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G:\マイドライブ\501_剣道\高体連依頼業務\2025\新人戦マクロ\訂正済みファイル\"/>
    </mc:Choice>
  </mc:AlternateContent>
  <xr:revisionPtr revIDLastSave="0" documentId="13_ncr:1_{D4603E08-C460-488C-81F4-E9A5769002E1}" xr6:coauthVersionLast="47" xr6:coauthVersionMax="47" xr10:uidLastSave="{00000000-0000-0000-0000-000000000000}"/>
  <bookViews>
    <workbookView xWindow="1950" yWindow="1950" windowWidth="17730" windowHeight="12585" xr2:uid="{00000000-000D-0000-FFFF-FFFF00000000}"/>
  </bookViews>
  <sheets>
    <sheet name="Sheet1" sheetId="3" r:id="rId1"/>
    <sheet name="filename" sheetId="4" state="hidden" r:id="rId2"/>
  </sheets>
  <definedNames>
    <definedName name="_xlnm.Print_Area" localSheetId="0">Sheet1!$A$2:$M$51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4" l="1"/>
  <c r="B1" i="4" s="1"/>
  <c r="C1" i="4" s="1"/>
  <c r="D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札幌石狩剣道専門部</author>
  </authors>
  <commentList>
    <comment ref="C2" authorId="0" shapeId="0" xr:uid="{00000000-0006-0000-0000-000001000000}">
      <text>
        <r>
          <rPr>
            <b/>
            <sz val="9"/>
            <color indexed="81"/>
            <rFont val="ＭＳ Ｐゴシック"/>
            <family val="3"/>
            <charset val="128"/>
          </rPr>
          <t>学校コードを入力してください。</t>
        </r>
      </text>
    </comment>
  </commentList>
</comments>
</file>

<file path=xl/sharedStrings.xml><?xml version="1.0" encoding="utf-8"?>
<sst xmlns="http://schemas.openxmlformats.org/spreadsheetml/2006/main" count="225" uniqueCount="197">
  <si>
    <t>名簿の読み込みは自動化されていますので表の位置や形式を変更しないでください。</t>
    <rPh sb="0" eb="2">
      <t>メイボ</t>
    </rPh>
    <rPh sb="3" eb="6">
      <t>ヨミコ</t>
    </rPh>
    <rPh sb="8" eb="11">
      <t>ジドウカ</t>
    </rPh>
    <rPh sb="19" eb="20">
      <t>ヒョウ</t>
    </rPh>
    <rPh sb="21" eb="23">
      <t>イチ</t>
    </rPh>
    <rPh sb="24" eb="26">
      <t>ケイシキ</t>
    </rPh>
    <rPh sb="27" eb="29">
      <t>ヘンコウ</t>
    </rPh>
    <phoneticPr fontId="1"/>
  </si>
  <si>
    <t>札幌東高等学校</t>
    <rPh sb="0" eb="2">
      <t>サッポロ</t>
    </rPh>
    <rPh sb="2" eb="3">
      <t>ヒガシ</t>
    </rPh>
    <rPh sb="3" eb="5">
      <t>コウトウ</t>
    </rPh>
    <rPh sb="5" eb="7">
      <t>ガッコウ</t>
    </rPh>
    <phoneticPr fontId="1"/>
  </si>
  <si>
    <t>学校コード</t>
    <rPh sb="0" eb="2">
      <t>ガッコウ</t>
    </rPh>
    <phoneticPr fontId="1"/>
  </si>
  <si>
    <t>この色のセルに入力してください。</t>
    <rPh sb="2" eb="3">
      <t>イロ</t>
    </rPh>
    <rPh sb="7" eb="9">
      <t>ニュウリョク</t>
    </rPh>
    <phoneticPr fontId="1"/>
  </si>
  <si>
    <t>札幌西高等学校</t>
  </si>
  <si>
    <t>個人戦</t>
    <rPh sb="0" eb="3">
      <t>コジンセン</t>
    </rPh>
    <phoneticPr fontId="1"/>
  </si>
  <si>
    <t>女子団体参加方法</t>
    <rPh sb="0" eb="2">
      <t>ジョシ</t>
    </rPh>
    <rPh sb="2" eb="4">
      <t>ダンタイ</t>
    </rPh>
    <rPh sb="4" eb="6">
      <t>サンカ</t>
    </rPh>
    <rPh sb="6" eb="8">
      <t>ホウホウ</t>
    </rPh>
    <phoneticPr fontId="1"/>
  </si>
  <si>
    <t>コー
ド</t>
    <phoneticPr fontId="1"/>
  </si>
  <si>
    <t>校名</t>
    <rPh sb="0" eb="2">
      <t>コウメイ</t>
    </rPh>
    <phoneticPr fontId="1"/>
  </si>
  <si>
    <t>札幌南高等学校</t>
  </si>
  <si>
    <t>男子団体</t>
    <rPh sb="0" eb="2">
      <t>ダンシ</t>
    </rPh>
    <rPh sb="2" eb="4">
      <t>ダンタイ</t>
    </rPh>
    <phoneticPr fontId="1"/>
  </si>
  <si>
    <t>男子個人戦のみ出場者</t>
    <rPh sb="0" eb="2">
      <t>ダンシ</t>
    </rPh>
    <rPh sb="2" eb="4">
      <t>コジン</t>
    </rPh>
    <rPh sb="4" eb="5">
      <t>セン</t>
    </rPh>
    <rPh sb="7" eb="9">
      <t>シュツジョウ</t>
    </rPh>
    <rPh sb="9" eb="10">
      <t>シャ</t>
    </rPh>
    <phoneticPr fontId="1"/>
  </si>
  <si>
    <t>札幌東</t>
  </si>
  <si>
    <t>札幌東商業</t>
  </si>
  <si>
    <t>札幌光星</t>
  </si>
  <si>
    <t>札幌北高等学校</t>
  </si>
  <si>
    <t>A</t>
    <phoneticPr fontId="1"/>
  </si>
  <si>
    <t>選手名</t>
    <rPh sb="0" eb="3">
      <t>センシュメイ</t>
    </rPh>
    <phoneticPr fontId="1"/>
  </si>
  <si>
    <t>学年</t>
  </si>
  <si>
    <t>段</t>
  </si>
  <si>
    <t>個人</t>
  </si>
  <si>
    <t>学年</t>
    <rPh sb="0" eb="2">
      <t>ガクネン</t>
    </rPh>
    <phoneticPr fontId="1"/>
  </si>
  <si>
    <t>段</t>
    <rPh sb="0" eb="1">
      <t>ダン</t>
    </rPh>
    <phoneticPr fontId="1"/>
  </si>
  <si>
    <t>個人</t>
    <rPh sb="0" eb="2">
      <t>コジン</t>
    </rPh>
    <phoneticPr fontId="1"/>
  </si>
  <si>
    <t>札幌西</t>
  </si>
  <si>
    <t>札幌国際情報</t>
  </si>
  <si>
    <t>北星学園大学附属</t>
  </si>
  <si>
    <t>札幌月寒高等学校</t>
  </si>
  <si>
    <t>B</t>
    <phoneticPr fontId="1"/>
  </si>
  <si>
    <t>監督</t>
    <rPh sb="0" eb="2">
      <t>カントク</t>
    </rPh>
    <phoneticPr fontId="1"/>
  </si>
  <si>
    <t>札幌南</t>
  </si>
  <si>
    <t>有朋</t>
  </si>
  <si>
    <t>札幌第一</t>
    <phoneticPr fontId="1"/>
  </si>
  <si>
    <t>札幌啓成高等学校</t>
  </si>
  <si>
    <t>C</t>
    <phoneticPr fontId="1"/>
  </si>
  <si>
    <t>主務</t>
    <rPh sb="0" eb="2">
      <t>シュム</t>
    </rPh>
    <phoneticPr fontId="1"/>
  </si>
  <si>
    <t>札幌北</t>
  </si>
  <si>
    <t>江別</t>
  </si>
  <si>
    <t>札幌創成</t>
  </si>
  <si>
    <t>札幌手稲高等学校</t>
  </si>
  <si>
    <t>D</t>
    <phoneticPr fontId="1"/>
  </si>
  <si>
    <t>札幌月寒</t>
  </si>
  <si>
    <t>野幌</t>
  </si>
  <si>
    <t>東海大学札幌</t>
    <rPh sb="4" eb="6">
      <t>サッポロ</t>
    </rPh>
    <phoneticPr fontId="3"/>
  </si>
  <si>
    <t>札幌丘珠高等学校</t>
  </si>
  <si>
    <t>E</t>
    <phoneticPr fontId="1"/>
  </si>
  <si>
    <t>札幌啓成</t>
  </si>
  <si>
    <t>大麻</t>
  </si>
  <si>
    <t>北星学園女子</t>
  </si>
  <si>
    <t>札幌東陵高等学校</t>
  </si>
  <si>
    <t>F</t>
    <phoneticPr fontId="1"/>
  </si>
  <si>
    <t>札幌手稲</t>
  </si>
  <si>
    <t>千歳</t>
  </si>
  <si>
    <t>札幌大谷</t>
  </si>
  <si>
    <t>札幌西陵高等学校</t>
  </si>
  <si>
    <t>G</t>
    <phoneticPr fontId="1"/>
  </si>
  <si>
    <t>札幌丘珠</t>
  </si>
  <si>
    <t>千歳北陽</t>
  </si>
  <si>
    <t>札幌静修</t>
  </si>
  <si>
    <t>札幌南陵高等学校</t>
  </si>
  <si>
    <t>H</t>
    <phoneticPr fontId="1"/>
  </si>
  <si>
    <t>札幌東陵</t>
  </si>
  <si>
    <t>恵庭南</t>
  </si>
  <si>
    <t>藤女子</t>
  </si>
  <si>
    <t>札幌北陵高等学校</t>
  </si>
  <si>
    <t>札幌西陵</t>
  </si>
  <si>
    <t>恵庭北</t>
  </si>
  <si>
    <t>札幌北斗</t>
  </si>
  <si>
    <t>札幌白石高等学校</t>
  </si>
  <si>
    <t>札幌南陵</t>
  </si>
  <si>
    <t>北広島</t>
  </si>
  <si>
    <t>札幌山の手</t>
  </si>
  <si>
    <t>札幌真栄高等学校</t>
  </si>
  <si>
    <t>２部へ出場する選手は１～５に入力して下さい。</t>
    <rPh sb="1" eb="2">
      <t>ブ</t>
    </rPh>
    <rPh sb="3" eb="5">
      <t>シュツジョウ</t>
    </rPh>
    <rPh sb="7" eb="9">
      <t>センシュ</t>
    </rPh>
    <rPh sb="14" eb="16">
      <t>ニュウリョク</t>
    </rPh>
    <rPh sb="18" eb="19">
      <t>クダ</t>
    </rPh>
    <phoneticPr fontId="1"/>
  </si>
  <si>
    <t>札幌北陵</t>
  </si>
  <si>
    <t>北広島西</t>
  </si>
  <si>
    <t>札幌新陽</t>
  </si>
  <si>
    <t>札幌厚別高等学校</t>
  </si>
  <si>
    <t>札幌白石</t>
  </si>
  <si>
    <t>石狩翔陽</t>
  </si>
  <si>
    <t>北海道文教大学明清</t>
  </si>
  <si>
    <t>男子の団体参加方法</t>
    <rPh sb="0" eb="2">
      <t>ダンシ</t>
    </rPh>
    <rPh sb="3" eb="5">
      <t>ダンタイ</t>
    </rPh>
    <rPh sb="5" eb="7">
      <t>サンカ</t>
    </rPh>
    <rPh sb="7" eb="9">
      <t>ホウホウ</t>
    </rPh>
    <phoneticPr fontId="1"/>
  </si>
  <si>
    <t>札幌真栄</t>
  </si>
  <si>
    <t>石狩南</t>
  </si>
  <si>
    <t>札幌龍谷学園</t>
  </si>
  <si>
    <t>札幌稲北高等学校</t>
  </si>
  <si>
    <t>該当</t>
    <rPh sb="0" eb="2">
      <t>ガイトウ</t>
    </rPh>
    <phoneticPr fontId="1"/>
  </si>
  <si>
    <t>←該当番号を選んでください。</t>
    <rPh sb="1" eb="3">
      <t>ガイトウ</t>
    </rPh>
    <rPh sb="3" eb="5">
      <t>バンゴウ</t>
    </rPh>
    <rPh sb="6" eb="7">
      <t>エラ</t>
    </rPh>
    <phoneticPr fontId="1"/>
  </si>
  <si>
    <t>札幌厚別</t>
  </si>
  <si>
    <t>当別</t>
  </si>
  <si>
    <t>札幌聖心女子学院</t>
    <rPh sb="4" eb="6">
      <t>ジョシ</t>
    </rPh>
    <phoneticPr fontId="3"/>
  </si>
  <si>
    <t>札幌東豊高等学校</t>
  </si>
  <si>
    <t>希望する</t>
    <rPh sb="0" eb="2">
      <t>キボウ</t>
    </rPh>
    <phoneticPr fontId="1"/>
  </si>
  <si>
    <t>番号</t>
    <rPh sb="0" eb="2">
      <t>バンゴウ</t>
    </rPh>
    <phoneticPr fontId="1"/>
  </si>
  <si>
    <t>項目</t>
    <rPh sb="0" eb="2">
      <t>コウモク</t>
    </rPh>
    <phoneticPr fontId="1"/>
  </si>
  <si>
    <t>北海道科学大学</t>
    <rPh sb="3" eb="5">
      <t>カガク</t>
    </rPh>
    <rPh sb="5" eb="7">
      <t>ダイガク</t>
    </rPh>
    <phoneticPr fontId="3"/>
  </si>
  <si>
    <t>札幌稲雲高等学校</t>
  </si>
  <si>
    <t>希望しない</t>
    <rPh sb="0" eb="2">
      <t>キボウ</t>
    </rPh>
    <phoneticPr fontId="1"/>
  </si>
  <si>
    <t>Ⅰ部に出場し、全道大会出場権を得ることが出来なかった場合、Ⅱ部に出場する。</t>
    <rPh sb="1" eb="2">
      <t>ブ</t>
    </rPh>
    <rPh sb="3" eb="5">
      <t>シュツジョウ</t>
    </rPh>
    <rPh sb="7" eb="9">
      <t>ゼンドウ</t>
    </rPh>
    <rPh sb="9" eb="11">
      <t>タイカイ</t>
    </rPh>
    <rPh sb="11" eb="14">
      <t>シュツジョウケン</t>
    </rPh>
    <rPh sb="15" eb="16">
      <t>エ</t>
    </rPh>
    <rPh sb="20" eb="22">
      <t>デキ</t>
    </rPh>
    <rPh sb="26" eb="28">
      <t>バアイ</t>
    </rPh>
    <rPh sb="30" eb="31">
      <t>ブ</t>
    </rPh>
    <rPh sb="32" eb="34">
      <t>シュツジョウ</t>
    </rPh>
    <phoneticPr fontId="1"/>
  </si>
  <si>
    <t>札幌あすかぜ</t>
  </si>
  <si>
    <t>札幌旭丘</t>
  </si>
  <si>
    <t>北海学園札幌</t>
  </si>
  <si>
    <t>札幌英藍高等学校</t>
    <rPh sb="2" eb="3">
      <t>エイ</t>
    </rPh>
    <rPh sb="3" eb="4">
      <t>アイ</t>
    </rPh>
    <phoneticPr fontId="1"/>
  </si>
  <si>
    <t>Ⅰ部のみに出場する。</t>
    <rPh sb="1" eb="2">
      <t>ブ</t>
    </rPh>
    <rPh sb="5" eb="7">
      <t>シュツジョウ</t>
    </rPh>
    <phoneticPr fontId="1"/>
  </si>
  <si>
    <t>札幌東豊</t>
  </si>
  <si>
    <t>札幌開成</t>
  </si>
  <si>
    <t>立命館慶祥</t>
  </si>
  <si>
    <t>札幌平岡高等学校</t>
  </si>
  <si>
    <t>Ⅱ部のみに出場する。</t>
    <rPh sb="1" eb="2">
      <t>ブ</t>
    </rPh>
    <rPh sb="5" eb="7">
      <t>シュツジョウ</t>
    </rPh>
    <phoneticPr fontId="1"/>
  </si>
  <si>
    <t>札幌稲雲</t>
  </si>
  <si>
    <t>札幌藻岩</t>
  </si>
  <si>
    <t>札幌日本大学</t>
  </si>
  <si>
    <t>札幌英藍</t>
    <rPh sb="0" eb="2">
      <t>サッポロ</t>
    </rPh>
    <rPh sb="2" eb="3">
      <t>エイ</t>
    </rPh>
    <rPh sb="3" eb="4">
      <t>アイ</t>
    </rPh>
    <phoneticPr fontId="3"/>
  </si>
  <si>
    <t>札幌清田</t>
  </si>
  <si>
    <t>とわの森三愛</t>
  </si>
  <si>
    <t>札幌白陵高等学校</t>
  </si>
  <si>
    <t>女子団体</t>
    <rPh sb="0" eb="2">
      <t>ジョシ</t>
    </rPh>
    <rPh sb="2" eb="4">
      <t>ダンタイ</t>
    </rPh>
    <phoneticPr fontId="1"/>
  </si>
  <si>
    <t>女子個人戦のみ出場者</t>
    <rPh sb="0" eb="1">
      <t>ジョ</t>
    </rPh>
    <rPh sb="1" eb="2">
      <t>ダンシ</t>
    </rPh>
    <rPh sb="2" eb="4">
      <t>コジン</t>
    </rPh>
    <rPh sb="4" eb="5">
      <t>セン</t>
    </rPh>
    <rPh sb="7" eb="9">
      <t>シュツジョウ</t>
    </rPh>
    <rPh sb="9" eb="10">
      <t>シャ</t>
    </rPh>
    <phoneticPr fontId="1"/>
  </si>
  <si>
    <t>札幌平岡</t>
  </si>
  <si>
    <t>札幌新川</t>
  </si>
  <si>
    <t>北嶺</t>
    <phoneticPr fontId="1"/>
  </si>
  <si>
    <t>札幌工業高等学校</t>
  </si>
  <si>
    <t>札幌平岸</t>
  </si>
  <si>
    <t>札幌開成中等教育</t>
    <rPh sb="0" eb="2">
      <t>サッポロ</t>
    </rPh>
    <rPh sb="2" eb="4">
      <t>カイセイ</t>
    </rPh>
    <rPh sb="4" eb="6">
      <t>チュウトウ</t>
    </rPh>
    <rPh sb="6" eb="8">
      <t>キョウイク</t>
    </rPh>
    <phoneticPr fontId="3"/>
  </si>
  <si>
    <t>札幌琴似工業高等学校</t>
  </si>
  <si>
    <t>札幌白陵</t>
  </si>
  <si>
    <t>札幌啓北商業</t>
  </si>
  <si>
    <t>札幌北(定)</t>
  </si>
  <si>
    <t>札幌東商業高等学校</t>
  </si>
  <si>
    <t>札幌工業</t>
  </si>
  <si>
    <t>札幌大通</t>
    <rPh sb="0" eb="2">
      <t>サッポロ</t>
    </rPh>
    <rPh sb="2" eb="4">
      <t>オオドオ</t>
    </rPh>
    <phoneticPr fontId="3"/>
  </si>
  <si>
    <t/>
  </si>
  <si>
    <t>札幌国際情報高等学校</t>
  </si>
  <si>
    <t>札幌琴似工業</t>
  </si>
  <si>
    <t>北海</t>
  </si>
  <si>
    <t>有朋高等学校</t>
  </si>
  <si>
    <t>江別高等学校</t>
  </si>
  <si>
    <t>野幌高等学校</t>
  </si>
  <si>
    <t>大麻高等学校</t>
  </si>
  <si>
    <t>千歳高等学校</t>
  </si>
  <si>
    <t>千歳北陽高等学校</t>
  </si>
  <si>
    <t>恵庭南高等学校</t>
  </si>
  <si>
    <t>恵庭北高等学校</t>
  </si>
  <si>
    <t>北広島高等学校</t>
  </si>
  <si>
    <t>女子の団体参加方法</t>
    <rPh sb="0" eb="2">
      <t>ジョシ</t>
    </rPh>
    <rPh sb="3" eb="5">
      <t>ダンタイ</t>
    </rPh>
    <rPh sb="5" eb="7">
      <t>サンカ</t>
    </rPh>
    <rPh sb="7" eb="9">
      <t>ホウホウ</t>
    </rPh>
    <phoneticPr fontId="1"/>
  </si>
  <si>
    <t>北広島西高等学校</t>
  </si>
  <si>
    <t>石狩翔陽高等学校</t>
  </si>
  <si>
    <t>石狩南高等学校</t>
  </si>
  <si>
    <t>当別高等学校</t>
  </si>
  <si>
    <t>札幌旭丘高等学校</t>
  </si>
  <si>
    <t>月</t>
    <rPh sb="0" eb="1">
      <t>ガツ</t>
    </rPh>
    <phoneticPr fontId="1"/>
  </si>
  <si>
    <t>日</t>
    <rPh sb="0" eb="1">
      <t>ニチ</t>
    </rPh>
    <phoneticPr fontId="1"/>
  </si>
  <si>
    <t>札幌開成高等学校</t>
  </si>
  <si>
    <t>選手が2名or1名のチーム</t>
    <rPh sb="0" eb="2">
      <t>センシュ</t>
    </rPh>
    <rPh sb="4" eb="5">
      <t>メイ</t>
    </rPh>
    <rPh sb="8" eb="9">
      <t>メイ</t>
    </rPh>
    <phoneticPr fontId="1"/>
  </si>
  <si>
    <t>札幌藻岩高等学校</t>
  </si>
  <si>
    <t>全道大会に合同チーム</t>
    <rPh sb="0" eb="2">
      <t>ゼンドウ</t>
    </rPh>
    <rPh sb="2" eb="4">
      <t>タイカイ</t>
    </rPh>
    <rPh sb="5" eb="7">
      <t>ゴウドウ</t>
    </rPh>
    <phoneticPr fontId="1"/>
  </si>
  <si>
    <t>学校名</t>
    <rPh sb="0" eb="3">
      <t>ガッコウメイ</t>
    </rPh>
    <phoneticPr fontId="1"/>
  </si>
  <si>
    <t>札幌清田高等学校</t>
  </si>
  <si>
    <t>参加希望確認</t>
    <rPh sb="0" eb="2">
      <t>サンカ</t>
    </rPh>
    <rPh sb="2" eb="4">
      <t>キボウ</t>
    </rPh>
    <rPh sb="4" eb="6">
      <t>カクニン</t>
    </rPh>
    <phoneticPr fontId="1"/>
  </si>
  <si>
    <t>札幌新川高等学校</t>
  </si>
  <si>
    <t>２部の合同について</t>
    <rPh sb="1" eb="2">
      <t>ブ</t>
    </rPh>
    <rPh sb="3" eb="5">
      <t>ゴウドウ</t>
    </rPh>
    <phoneticPr fontId="1"/>
  </si>
  <si>
    <t>校長名</t>
    <rPh sb="0" eb="2">
      <t>コウチョウ</t>
    </rPh>
    <rPh sb="2" eb="3">
      <t>メイ</t>
    </rPh>
    <phoneticPr fontId="1"/>
  </si>
  <si>
    <t>印</t>
    <rPh sb="0" eb="1">
      <t>イン</t>
    </rPh>
    <phoneticPr fontId="1"/>
  </si>
  <si>
    <t>札幌平岸高等学校</t>
  </si>
  <si>
    <t>男子</t>
    <rPh sb="0" eb="2">
      <t>ダンシ</t>
    </rPh>
    <phoneticPr fontId="1"/>
  </si>
  <si>
    <t>札幌啓北商業高等学校</t>
  </si>
  <si>
    <t>女子</t>
    <rPh sb="0" eb="2">
      <t>ジョシ</t>
    </rPh>
    <phoneticPr fontId="1"/>
  </si>
  <si>
    <t>札幌大通高等学校</t>
    <rPh sb="0" eb="2">
      <t>サッポロ</t>
    </rPh>
    <rPh sb="2" eb="3">
      <t>ダイ</t>
    </rPh>
    <rPh sb="3" eb="4">
      <t>トオ</t>
    </rPh>
    <rPh sb="4" eb="6">
      <t>コウトウ</t>
    </rPh>
    <rPh sb="6" eb="8">
      <t>ガッコウ</t>
    </rPh>
    <phoneticPr fontId="1"/>
  </si>
  <si>
    <t>北海高等学校</t>
  </si>
  <si>
    <t>札幌光星高等学校</t>
  </si>
  <si>
    <t>北星学園大学附属高等学校</t>
    <rPh sb="2" eb="4">
      <t>ガクエン</t>
    </rPh>
    <rPh sb="4" eb="6">
      <t>ダイガク</t>
    </rPh>
    <rPh sb="6" eb="8">
      <t>フゾク</t>
    </rPh>
    <phoneticPr fontId="1"/>
  </si>
  <si>
    <t>希望学園札幌第一高等学校</t>
  </si>
  <si>
    <t>札幌創成高等学校</t>
  </si>
  <si>
    <t>東海大学付属札幌高等学校</t>
    <rPh sb="4" eb="6">
      <t>フゾク</t>
    </rPh>
    <rPh sb="6" eb="8">
      <t>サッポロ</t>
    </rPh>
    <rPh sb="8" eb="10">
      <t>コウトウ</t>
    </rPh>
    <rPh sb="10" eb="12">
      <t>ガッコウ</t>
    </rPh>
    <phoneticPr fontId="1"/>
  </si>
  <si>
    <t>北星学園女子高等学校</t>
  </si>
  <si>
    <t>札幌大谷高等学校</t>
  </si>
  <si>
    <t>札幌静修高等学校</t>
  </si>
  <si>
    <t>藤女子高等学校</t>
  </si>
  <si>
    <t>札幌北斗高等学校</t>
  </si>
  <si>
    <t>札幌山の手高等学校</t>
  </si>
  <si>
    <t>札幌新陽高等学校</t>
  </si>
  <si>
    <t>北海道文教大学明清高等学校</t>
  </si>
  <si>
    <t>札幌龍谷学園高等学校</t>
  </si>
  <si>
    <t>札幌聖心女子学院高等学校</t>
    <rPh sb="4" eb="6">
      <t>ジョシ</t>
    </rPh>
    <phoneticPr fontId="1"/>
  </si>
  <si>
    <t>北海道科学大学高等学校</t>
    <rPh sb="3" eb="5">
      <t>カガク</t>
    </rPh>
    <rPh sb="5" eb="7">
      <t>ダイガク</t>
    </rPh>
    <rPh sb="7" eb="9">
      <t>コウトウ</t>
    </rPh>
    <rPh sb="9" eb="11">
      <t>ガッコウ</t>
    </rPh>
    <phoneticPr fontId="1"/>
  </si>
  <si>
    <t>北海学園札幌高等学校</t>
    <rPh sb="0" eb="2">
      <t>ホッカイ</t>
    </rPh>
    <rPh sb="2" eb="4">
      <t>ガクエン</t>
    </rPh>
    <phoneticPr fontId="1"/>
  </si>
  <si>
    <t>立命館慶祥高等学校</t>
  </si>
  <si>
    <t>札幌日本大学高等学校</t>
  </si>
  <si>
    <t>とわの森三愛高等学校</t>
  </si>
  <si>
    <t>希望学園北嶺高等学校</t>
    <rPh sb="0" eb="2">
      <t>キボウ</t>
    </rPh>
    <rPh sb="2" eb="4">
      <t>ガクエン</t>
    </rPh>
    <phoneticPr fontId="1"/>
  </si>
  <si>
    <t>札幌開成中等教育</t>
    <rPh sb="0" eb="2">
      <t>サッポロ</t>
    </rPh>
    <rPh sb="2" eb="4">
      <t>カイセイ</t>
    </rPh>
    <rPh sb="4" eb="6">
      <t>チュウトウ</t>
    </rPh>
    <rPh sb="6" eb="8">
      <t>キョウイク</t>
    </rPh>
    <phoneticPr fontId="10"/>
  </si>
  <si>
    <t>札幌北高等学校（定）</t>
    <rPh sb="8" eb="9">
      <t>テイ</t>
    </rPh>
    <phoneticPr fontId="1"/>
  </si>
  <si>
    <t>第49回　札幌支部高等学校新人剣道大会　参加申込ファイル</t>
    <rPh sb="0" eb="1">
      <t>ダイ</t>
    </rPh>
    <rPh sb="3" eb="4">
      <t>カイ</t>
    </rPh>
    <rPh sb="5" eb="7">
      <t>サッポロ</t>
    </rPh>
    <rPh sb="7" eb="9">
      <t>シブ</t>
    </rPh>
    <rPh sb="9" eb="11">
      <t>コウトウ</t>
    </rPh>
    <rPh sb="11" eb="13">
      <t>ガッコウ</t>
    </rPh>
    <rPh sb="13" eb="15">
      <t>シンジン</t>
    </rPh>
    <rPh sb="15" eb="17">
      <t>ケンドウ</t>
    </rPh>
    <rPh sb="17" eb="19">
      <t>タイカイ</t>
    </rPh>
    <rPh sb="20" eb="22">
      <t>サンカ</t>
    </rPh>
    <rPh sb="22" eb="24">
      <t>モウシコミ</t>
    </rPh>
    <phoneticPr fontId="1"/>
  </si>
  <si>
    <t>ふりがな</t>
    <phoneticPr fontId="1"/>
  </si>
  <si>
    <t>※個人戦のみの場合にも団体枠に監督名を</t>
    <rPh sb="1" eb="4">
      <t>コジンセン</t>
    </rPh>
    <rPh sb="7" eb="9">
      <t>バアイ</t>
    </rPh>
    <rPh sb="11" eb="13">
      <t>ダンタイ</t>
    </rPh>
    <rPh sb="13" eb="14">
      <t>ワク</t>
    </rPh>
    <rPh sb="15" eb="17">
      <t>カントク</t>
    </rPh>
    <rPh sb="17" eb="18">
      <t>メイ</t>
    </rPh>
    <phoneticPr fontId="1"/>
  </si>
  <si>
    <t>　入力ください</t>
    <phoneticPr fontId="1"/>
  </si>
  <si>
    <t>令和　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</si>
</sst>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name val="ＭＳ 明朝"/>
      <family val="1"/>
      <charset val="128"/>
    </font>
    <font>
      <sz val="6"/>
      <name val="ＭＳ Ｐ明朝"/>
      <family val="1"/>
      <charset val="128"/>
    </font>
    <font>
      <b/>
      <sz val="16"/>
      <color indexed="10"/>
      <name val="ＭＳ 明朝"/>
      <family val="1"/>
      <charset val="128"/>
    </font>
    <font>
      <b/>
      <sz val="11"/>
      <name val="ＭＳ 明朝"/>
      <family val="1"/>
      <charset val="128"/>
    </font>
    <font>
      <b/>
      <sz val="14"/>
      <name val="ＭＳ 明朝"/>
      <family val="1"/>
      <charset val="128"/>
    </font>
    <font>
      <b/>
      <sz val="12"/>
      <name val="ＭＳ 明朝"/>
      <family val="1"/>
      <charset val="128"/>
    </font>
    <font>
      <b/>
      <sz val="16"/>
      <name val="ＭＳ 明朝"/>
      <family val="1"/>
      <charset val="128"/>
    </font>
    <font>
      <sz val="8"/>
      <name val="ＭＳ 明朝"/>
      <family val="1"/>
      <charset val="128"/>
    </font>
    <font>
      <b/>
      <sz val="11.5"/>
      <name val="ＭＳ 明朝"/>
      <family val="1"/>
      <charset val="128"/>
    </font>
    <font>
      <sz val="10"/>
      <name val="ＭＳ 明朝"/>
      <family val="1"/>
      <charset val="128"/>
    </font>
    <font>
      <sz val="16"/>
      <name val="ＭＳ 明朝"/>
      <family val="1"/>
      <charset val="128"/>
    </font>
    <font>
      <sz val="12"/>
      <name val="ＭＳ 明朝"/>
      <family val="1"/>
      <charset val="128"/>
    </font>
    <font>
      <sz val="6"/>
      <name val="ＭＳ 明朝"/>
      <family val="1"/>
      <charset val="128"/>
    </font>
    <font>
      <b/>
      <sz val="9"/>
      <color indexed="81"/>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51"/>
        <bgColor indexed="64"/>
      </patternFill>
    </fill>
    <fill>
      <patternFill patternType="solid">
        <fgColor theme="3" tint="0.59996337778862885"/>
        <bgColor indexed="64"/>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style="medium">
        <color indexed="64"/>
      </left>
      <right style="hair">
        <color indexed="64"/>
      </right>
      <top style="medium">
        <color indexed="64"/>
      </top>
      <bottom style="double">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double">
        <color indexed="64"/>
      </top>
      <bottom style="hair">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style="medium">
        <color indexed="64"/>
      </top>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diagonal/>
    </border>
    <border>
      <left style="hair">
        <color indexed="64"/>
      </left>
      <right style="hair">
        <color indexed="64"/>
      </right>
      <top/>
      <bottom/>
      <diagonal/>
    </border>
    <border>
      <left/>
      <right style="medium">
        <color indexed="64"/>
      </right>
      <top style="medium">
        <color indexed="64"/>
      </top>
      <bottom style="double">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top style="hair">
        <color indexed="64"/>
      </top>
      <bottom/>
      <diagonal/>
    </border>
    <border>
      <left style="hair">
        <color indexed="64"/>
      </left>
      <right/>
      <top style="hair">
        <color indexed="64"/>
      </top>
      <bottom style="medium">
        <color indexed="64"/>
      </bottom>
      <diagonal/>
    </border>
    <border>
      <left style="hair">
        <color indexed="64"/>
      </left>
      <right style="medium">
        <color indexed="64"/>
      </right>
      <top/>
      <bottom/>
      <diagonal/>
    </border>
    <border>
      <left style="hair">
        <color indexed="64"/>
      </left>
      <right/>
      <top/>
      <bottom style="hair">
        <color indexed="64"/>
      </bottom>
      <diagonal/>
    </border>
  </borders>
  <cellStyleXfs count="1">
    <xf numFmtId="0" fontId="0" fillId="0" borderId="0"/>
  </cellStyleXfs>
  <cellXfs count="111">
    <xf numFmtId="0" fontId="0" fillId="0" borderId="0" xfId="0"/>
    <xf numFmtId="0" fontId="2" fillId="2" borderId="1" xfId="0" applyFont="1" applyFill="1" applyBorder="1" applyAlignment="1">
      <alignment vertical="center"/>
    </xf>
    <xf numFmtId="0" fontId="0" fillId="2" borderId="2" xfId="0" applyFill="1" applyBorder="1"/>
    <xf numFmtId="0" fontId="0" fillId="0" borderId="3" xfId="0" applyBorder="1" applyAlignment="1">
      <alignment horizontal="center"/>
    </xf>
    <xf numFmtId="0" fontId="0" fillId="0" borderId="4"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2" xfId="0" applyBorder="1"/>
    <xf numFmtId="0" fontId="0" fillId="0" borderId="13" xfId="0" applyBorder="1"/>
    <xf numFmtId="0" fontId="3" fillId="0" borderId="0" xfId="0" quotePrefix="1" applyFont="1" applyAlignment="1">
      <alignment horizontal="left"/>
    </xf>
    <xf numFmtId="0" fontId="0" fillId="0" borderId="15" xfId="0" applyBorder="1" applyAlignment="1">
      <alignment horizontal="center"/>
    </xf>
    <xf numFmtId="0" fontId="0" fillId="0" borderId="6" xfId="0" applyBorder="1" applyAlignment="1">
      <alignment horizontal="center"/>
    </xf>
    <xf numFmtId="0" fontId="0" fillId="0" borderId="16"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9" xfId="0" applyBorder="1" applyAlignment="1">
      <alignment horizontal="center"/>
    </xf>
    <xf numFmtId="0" fontId="0" fillId="3" borderId="13" xfId="0" applyFill="1" applyBorder="1" applyAlignment="1">
      <alignment horizontal="center"/>
    </xf>
    <xf numFmtId="0" fontId="2" fillId="3" borderId="1" xfId="0" applyFont="1" applyFill="1" applyBorder="1" applyAlignment="1">
      <alignment vertical="center"/>
    </xf>
    <xf numFmtId="0" fontId="4" fillId="3" borderId="18" xfId="0" quotePrefix="1" applyFont="1" applyFill="1" applyBorder="1" applyAlignment="1">
      <alignment horizontal="left" vertical="center"/>
    </xf>
    <xf numFmtId="0" fontId="6" fillId="3" borderId="2" xfId="0" applyFont="1" applyFill="1" applyBorder="1" applyAlignment="1">
      <alignment horizontal="center" vertical="center"/>
    </xf>
    <xf numFmtId="0" fontId="6" fillId="3" borderId="18" xfId="0" applyFont="1" applyFill="1" applyBorder="1" applyAlignment="1">
      <alignment horizontal="center" vertical="center"/>
    </xf>
    <xf numFmtId="0" fontId="7" fillId="3" borderId="19" xfId="0" quotePrefix="1" applyFont="1" applyFill="1" applyBorder="1" applyAlignment="1">
      <alignment horizontal="left" wrapText="1"/>
    </xf>
    <xf numFmtId="0" fontId="7" fillId="3" borderId="19" xfId="0" quotePrefix="1" applyFont="1" applyFill="1" applyBorder="1" applyAlignment="1">
      <alignment horizontal="left" vertical="center" wrapText="1"/>
    </xf>
    <xf numFmtId="0" fontId="0" fillId="3" borderId="20" xfId="0" applyFill="1" applyBorder="1" applyAlignment="1">
      <alignment horizontal="center" vertical="center"/>
    </xf>
    <xf numFmtId="0" fontId="5" fillId="4" borderId="2" xfId="0" applyFont="1" applyFill="1" applyBorder="1" applyAlignment="1">
      <alignment horizontal="center" vertical="center"/>
    </xf>
    <xf numFmtId="0" fontId="0" fillId="4" borderId="21" xfId="0" applyFill="1" applyBorder="1" applyAlignment="1">
      <alignment horizontal="center"/>
    </xf>
    <xf numFmtId="0" fontId="0" fillId="4" borderId="7" xfId="0" applyFill="1" applyBorder="1" applyAlignment="1">
      <alignment horizontal="center"/>
    </xf>
    <xf numFmtId="0" fontId="0" fillId="4" borderId="23" xfId="0" applyFill="1" applyBorder="1" applyAlignment="1">
      <alignment horizontal="center"/>
    </xf>
    <xf numFmtId="0" fontId="0" fillId="2" borderId="25" xfId="0" applyFill="1" applyBorder="1"/>
    <xf numFmtId="0" fontId="0" fillId="4" borderId="18" xfId="0" applyFill="1" applyBorder="1"/>
    <xf numFmtId="0" fontId="8" fillId="4" borderId="1" xfId="0" applyFont="1" applyFill="1" applyBorder="1" applyAlignment="1">
      <alignment horizontal="left" vertical="center"/>
    </xf>
    <xf numFmtId="0" fontId="0" fillId="0" borderId="15" xfId="0" applyBorder="1"/>
    <xf numFmtId="0" fontId="0" fillId="0" borderId="26" xfId="0" applyBorder="1"/>
    <xf numFmtId="0" fontId="0" fillId="0" borderId="8" xfId="0" quotePrefix="1" applyBorder="1" applyAlignment="1">
      <alignment horizontal="left"/>
    </xf>
    <xf numFmtId="0" fontId="0" fillId="0" borderId="16" xfId="0" applyBorder="1"/>
    <xf numFmtId="0" fontId="0" fillId="0" borderId="24" xfId="0" applyBorder="1"/>
    <xf numFmtId="0" fontId="0" fillId="4" borderId="21" xfId="0" applyFill="1" applyBorder="1" applyAlignment="1" applyProtection="1">
      <alignment horizontal="center"/>
      <protection locked="0"/>
    </xf>
    <xf numFmtId="0" fontId="0" fillId="4" borderId="7" xfId="0" applyFill="1" applyBorder="1" applyAlignment="1" applyProtection="1">
      <alignment horizontal="center"/>
      <protection locked="0"/>
    </xf>
    <xf numFmtId="0" fontId="0" fillId="4" borderId="23" xfId="0" applyFill="1" applyBorder="1" applyAlignment="1" applyProtection="1">
      <alignment horizontal="center"/>
      <protection locked="0"/>
    </xf>
    <xf numFmtId="0" fontId="0" fillId="4" borderId="27" xfId="0" applyFill="1" applyBorder="1" applyAlignment="1" applyProtection="1">
      <alignment horizontal="center"/>
      <protection locked="0"/>
    </xf>
    <xf numFmtId="0" fontId="0" fillId="0" borderId="0" xfId="0" applyProtection="1">
      <protection locked="0"/>
    </xf>
    <xf numFmtId="0" fontId="0" fillId="0" borderId="0" xfId="0" quotePrefix="1" applyAlignment="1" applyProtection="1">
      <alignment horizontal="left"/>
      <protection locked="0"/>
    </xf>
    <xf numFmtId="0" fontId="0" fillId="3" borderId="4" xfId="0" applyFill="1" applyBorder="1" applyAlignment="1">
      <alignment horizontal="center"/>
    </xf>
    <xf numFmtId="0" fontId="0" fillId="4" borderId="27" xfId="0" applyFill="1" applyBorder="1" applyAlignment="1">
      <alignment horizontal="center"/>
    </xf>
    <xf numFmtId="0" fontId="0" fillId="5" borderId="28" xfId="0" applyFill="1" applyBorder="1"/>
    <xf numFmtId="0" fontId="9" fillId="5" borderId="29" xfId="0" applyFont="1" applyFill="1" applyBorder="1"/>
    <xf numFmtId="0" fontId="0" fillId="5" borderId="30" xfId="0" applyFill="1" applyBorder="1"/>
    <xf numFmtId="0" fontId="9" fillId="0" borderId="31" xfId="0" applyFont="1" applyBorder="1"/>
    <xf numFmtId="0" fontId="0" fillId="0" borderId="32" xfId="0" applyBorder="1"/>
    <xf numFmtId="0" fontId="9" fillId="0" borderId="33" xfId="0" applyFont="1" applyBorder="1"/>
    <xf numFmtId="0" fontId="0" fillId="0" borderId="34" xfId="0" applyBorder="1"/>
    <xf numFmtId="0" fontId="9" fillId="0" borderId="35" xfId="0" applyFont="1"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28" xfId="0" applyBorder="1"/>
    <xf numFmtId="0" fontId="0" fillId="0" borderId="40" xfId="0" applyBorder="1"/>
    <xf numFmtId="0" fontId="0" fillId="0" borderId="41" xfId="0" applyBorder="1"/>
    <xf numFmtId="0" fontId="9" fillId="4" borderId="29" xfId="0" applyFont="1" applyFill="1" applyBorder="1"/>
    <xf numFmtId="0" fontId="0" fillId="0" borderId="42" xfId="0" applyBorder="1"/>
    <xf numFmtId="0" fontId="8" fillId="0" borderId="0" xfId="0" applyFont="1" applyAlignment="1">
      <alignment horizontal="left" vertical="center"/>
    </xf>
    <xf numFmtId="0" fontId="5" fillId="4" borderId="43" xfId="0" applyFont="1" applyFill="1" applyBorder="1" applyAlignment="1">
      <alignment horizontal="center" vertical="center"/>
    </xf>
    <xf numFmtId="0" fontId="3" fillId="0" borderId="0" xfId="0" applyFont="1"/>
    <xf numFmtId="0" fontId="6" fillId="0" borderId="44" xfId="0" applyFont="1" applyBorder="1" applyAlignment="1">
      <alignment horizontal="left" vertical="center"/>
    </xf>
    <xf numFmtId="0" fontId="10" fillId="0" borderId="0" xfId="0" applyFont="1"/>
    <xf numFmtId="0" fontId="11" fillId="0" borderId="0" xfId="0" applyFont="1" applyAlignment="1">
      <alignment vertical="center"/>
    </xf>
    <xf numFmtId="0" fontId="6" fillId="3" borderId="1" xfId="0" applyFont="1" applyFill="1" applyBorder="1" applyAlignment="1">
      <alignment horizontal="left" vertical="center"/>
    </xf>
    <xf numFmtId="0" fontId="0" fillId="0" borderId="0" xfId="0" applyAlignment="1">
      <alignment horizontal="left"/>
    </xf>
    <xf numFmtId="0" fontId="9" fillId="0" borderId="0" xfId="0" applyFont="1" applyAlignment="1">
      <alignment horizontal="right"/>
    </xf>
    <xf numFmtId="176" fontId="4" fillId="6" borderId="45" xfId="0" applyNumberFormat="1" applyFont="1" applyFill="1" applyBorder="1" applyAlignment="1" applyProtection="1">
      <alignment horizontal="center" vertical="center" shrinkToFit="1"/>
      <protection locked="0"/>
    </xf>
    <xf numFmtId="0" fontId="0" fillId="0" borderId="46" xfId="0" applyBorder="1" applyAlignment="1">
      <alignment horizontal="center"/>
    </xf>
    <xf numFmtId="0" fontId="0" fillId="4" borderId="47" xfId="0" applyFill="1" applyBorder="1" applyAlignment="1" applyProtection="1">
      <alignment horizontal="center"/>
      <protection locked="0"/>
    </xf>
    <xf numFmtId="0" fontId="0" fillId="4" borderId="4" xfId="0" applyFill="1" applyBorder="1" applyAlignment="1" applyProtection="1">
      <alignment horizontal="center"/>
      <protection locked="0"/>
    </xf>
    <xf numFmtId="0" fontId="0" fillId="0" borderId="28" xfId="0" applyBorder="1" applyAlignment="1">
      <alignment horizontal="left"/>
    </xf>
    <xf numFmtId="0" fontId="0" fillId="6" borderId="28" xfId="0" applyFill="1" applyBorder="1"/>
    <xf numFmtId="0" fontId="0" fillId="0" borderId="51" xfId="0" applyBorder="1"/>
    <xf numFmtId="0" fontId="0" fillId="0" borderId="52" xfId="0" applyBorder="1"/>
    <xf numFmtId="0" fontId="0" fillId="0" borderId="53" xfId="0" applyBorder="1"/>
    <xf numFmtId="0" fontId="0" fillId="4" borderId="54" xfId="0" applyFill="1" applyBorder="1" applyAlignment="1" applyProtection="1">
      <alignment horizontal="center"/>
      <protection locked="0"/>
    </xf>
    <xf numFmtId="0" fontId="0" fillId="4" borderId="52" xfId="0" applyFill="1" applyBorder="1" applyAlignment="1" applyProtection="1">
      <alignment horizontal="center"/>
      <protection locked="0"/>
    </xf>
    <xf numFmtId="0" fontId="0" fillId="4" borderId="55" xfId="0" applyFill="1" applyBorder="1" applyAlignment="1" applyProtection="1">
      <alignment horizontal="center"/>
      <protection locked="0"/>
    </xf>
    <xf numFmtId="0" fontId="0" fillId="4" borderId="51" xfId="0" applyFill="1" applyBorder="1" applyAlignment="1" applyProtection="1">
      <alignment horizontal="center"/>
      <protection locked="0"/>
    </xf>
    <xf numFmtId="0" fontId="0" fillId="4" borderId="56" xfId="0" applyFill="1" applyBorder="1" applyAlignment="1" applyProtection="1">
      <alignment horizontal="center"/>
      <protection locked="0"/>
    </xf>
    <xf numFmtId="0" fontId="0" fillId="3" borderId="5" xfId="0" applyFill="1" applyBorder="1" applyAlignment="1">
      <alignment horizontal="center"/>
    </xf>
    <xf numFmtId="0" fontId="0" fillId="3" borderId="14" xfId="0" applyFill="1" applyBorder="1" applyAlignment="1">
      <alignment horizontal="center"/>
    </xf>
    <xf numFmtId="0" fontId="0" fillId="3" borderId="48" xfId="0" applyFill="1" applyBorder="1" applyAlignment="1">
      <alignment horizontal="center"/>
    </xf>
    <xf numFmtId="0" fontId="0" fillId="4" borderId="54" xfId="0" applyFill="1" applyBorder="1" applyAlignment="1">
      <alignment horizontal="center"/>
    </xf>
    <xf numFmtId="0" fontId="0" fillId="4" borderId="52" xfId="0" applyFill="1" applyBorder="1" applyAlignment="1">
      <alignment horizontal="center"/>
    </xf>
    <xf numFmtId="0" fontId="0" fillId="4" borderId="56" xfId="0" applyFill="1" applyBorder="1" applyAlignment="1">
      <alignment horizontal="center"/>
    </xf>
    <xf numFmtId="0" fontId="0" fillId="4" borderId="58" xfId="0" applyFill="1" applyBorder="1" applyAlignment="1">
      <alignment horizontal="center"/>
    </xf>
    <xf numFmtId="0" fontId="0" fillId="4" borderId="8" xfId="0" applyFill="1" applyBorder="1" applyAlignment="1" applyProtection="1">
      <alignment shrinkToFit="1"/>
      <protection locked="0"/>
    </xf>
    <xf numFmtId="0" fontId="0" fillId="4" borderId="11" xfId="0" applyFill="1" applyBorder="1" applyAlignment="1" applyProtection="1">
      <alignment shrinkToFit="1"/>
      <protection locked="0"/>
    </xf>
    <xf numFmtId="56" fontId="0" fillId="4" borderId="22" xfId="0" applyNumberFormat="1" applyFill="1" applyBorder="1" applyAlignment="1" applyProtection="1">
      <alignment shrinkToFit="1"/>
      <protection locked="0"/>
    </xf>
    <xf numFmtId="0" fontId="0" fillId="4" borderId="57" xfId="0" applyFill="1" applyBorder="1" applyAlignment="1" applyProtection="1">
      <alignment shrinkToFit="1"/>
      <protection locked="0"/>
    </xf>
    <xf numFmtId="0" fontId="0" fillId="4" borderId="5" xfId="0" applyFill="1" applyBorder="1" applyAlignment="1" applyProtection="1">
      <alignment shrinkToFit="1"/>
      <protection locked="0"/>
    </xf>
    <xf numFmtId="0" fontId="0" fillId="4" borderId="24" xfId="0" applyFill="1" applyBorder="1" applyAlignment="1" applyProtection="1">
      <alignment shrinkToFit="1"/>
      <protection locked="0"/>
    </xf>
    <xf numFmtId="0" fontId="0" fillId="4" borderId="49" xfId="0" applyFill="1" applyBorder="1" applyAlignment="1" applyProtection="1">
      <alignment shrinkToFit="1"/>
      <protection locked="0"/>
    </xf>
    <xf numFmtId="0" fontId="0" fillId="4" borderId="50" xfId="0" applyFill="1" applyBorder="1" applyAlignment="1" applyProtection="1">
      <alignment shrinkToFit="1"/>
      <protection locked="0"/>
    </xf>
    <xf numFmtId="0" fontId="0" fillId="4" borderId="7" xfId="0" applyFill="1" applyBorder="1" applyAlignment="1" applyProtection="1">
      <alignment shrinkToFit="1"/>
      <protection locked="0"/>
    </xf>
    <xf numFmtId="0" fontId="0" fillId="4" borderId="10" xfId="0" applyFill="1" applyBorder="1" applyAlignment="1" applyProtection="1">
      <alignment shrinkToFit="1"/>
      <protection locked="0"/>
    </xf>
    <xf numFmtId="56" fontId="0" fillId="4" borderId="21" xfId="0" applyNumberFormat="1" applyFill="1" applyBorder="1" applyAlignment="1" applyProtection="1">
      <alignment shrinkToFit="1"/>
      <protection locked="0"/>
    </xf>
    <xf numFmtId="0" fontId="0" fillId="4" borderId="47" xfId="0" applyFill="1" applyBorder="1" applyAlignment="1" applyProtection="1">
      <alignment shrinkToFit="1"/>
      <protection locked="0"/>
    </xf>
    <xf numFmtId="0" fontId="0" fillId="4" borderId="4" xfId="0" applyFill="1" applyBorder="1" applyAlignment="1" applyProtection="1">
      <alignment shrinkToFit="1"/>
      <protection locked="0"/>
    </xf>
    <xf numFmtId="0" fontId="0" fillId="4" borderId="23" xfId="0" applyFill="1" applyBorder="1" applyAlignment="1" applyProtection="1">
      <alignment shrinkToFit="1"/>
      <protection locked="0"/>
    </xf>
    <xf numFmtId="0" fontId="0" fillId="4" borderId="21" xfId="0" applyFill="1" applyBorder="1" applyAlignment="1" applyProtection="1">
      <alignment shrinkToFit="1"/>
      <protection locked="0"/>
    </xf>
    <xf numFmtId="0" fontId="0" fillId="4" borderId="27" xfId="0" applyFill="1" applyBorder="1" applyAlignment="1" applyProtection="1">
      <alignment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1A9EE7CA-4131-451D-B928-E5794C394403}">
  <we:reference id="wa200005502" version="1.0.0.11" store="ja-JP" storeType="OMEX"/>
  <we:alternateReferences>
    <we:reference id="WA200005502" version="1.0.0.11"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s>_xldudf_GPT_MATCH</we:customFunctionIds>
        <we:customFunctionIds>_xldudf_GPT_VISION</we:customFunctionIds>
        <we:customFunctionIds>_xldudf_GPT_WEB</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309"/>
  <sheetViews>
    <sheetView tabSelected="1" view="pageBreakPreview" zoomScaleNormal="100" zoomScaleSheetLayoutView="100" workbookViewId="0">
      <selection activeCell="C2" sqref="C2"/>
    </sheetView>
  </sheetViews>
  <sheetFormatPr defaultRowHeight="13.5" x14ac:dyDescent="0.15"/>
  <cols>
    <col min="1" max="1" width="5.375" customWidth="1"/>
    <col min="2" max="2" width="13.5" customWidth="1"/>
    <col min="3" max="3" width="4.875" customWidth="1"/>
    <col min="4" max="5" width="5.125" customWidth="1"/>
    <col min="6" max="6" width="17" customWidth="1"/>
    <col min="7" max="7" width="1.875" customWidth="1"/>
    <col min="8" max="8" width="10.875" customWidth="1"/>
    <col min="9" max="9" width="13.125" customWidth="1"/>
    <col min="10" max="10" width="5.875" customWidth="1"/>
    <col min="11" max="12" width="5.125" customWidth="1"/>
    <col min="13" max="13" width="13.875" customWidth="1"/>
    <col min="14" max="14" width="3.875" customWidth="1"/>
    <col min="15" max="15" width="14.375" customWidth="1"/>
    <col min="16" max="16" width="3.625" customWidth="1"/>
    <col min="17" max="17" width="14.375" customWidth="1"/>
    <col min="18" max="18" width="3.625" customWidth="1"/>
    <col min="19" max="19" width="14.375" customWidth="1"/>
    <col min="20" max="20" width="0" hidden="1" customWidth="1"/>
    <col min="21" max="21" width="3.5" hidden="1" customWidth="1"/>
    <col min="22" max="22" width="29.375" hidden="1" customWidth="1"/>
    <col min="23" max="24" width="9" hidden="1" customWidth="1"/>
    <col min="25" max="25" width="7.5" hidden="1" customWidth="1"/>
    <col min="26" max="26" width="18.375" bestFit="1" customWidth="1"/>
    <col min="27" max="28" width="0" hidden="1" customWidth="1"/>
  </cols>
  <sheetData>
    <row r="1" spans="1:26" ht="24" customHeight="1" thickBot="1" x14ac:dyDescent="0.2">
      <c r="A1" s="1" t="s">
        <v>0</v>
      </c>
      <c r="B1" s="2"/>
      <c r="C1" s="2"/>
      <c r="D1" s="2"/>
      <c r="E1" s="2"/>
      <c r="F1" s="2"/>
      <c r="G1" s="2"/>
      <c r="H1" s="2"/>
      <c r="I1" s="2"/>
      <c r="J1" s="2"/>
      <c r="K1" s="2"/>
      <c r="L1" s="2"/>
      <c r="M1" s="2"/>
      <c r="N1" s="2"/>
      <c r="O1" s="2"/>
      <c r="P1" s="32"/>
      <c r="Q1" s="32"/>
      <c r="U1">
        <v>11</v>
      </c>
      <c r="V1" s="44" t="s">
        <v>1</v>
      </c>
    </row>
    <row r="2" spans="1:26" ht="24" customHeight="1" thickBot="1" x14ac:dyDescent="0.2">
      <c r="A2" s="21" t="s">
        <v>2</v>
      </c>
      <c r="B2" s="22"/>
      <c r="C2" s="74"/>
      <c r="D2" s="71" t="e">
        <f>VLOOKUP(C2,$U:$V,2)</f>
        <v>#N/A</v>
      </c>
      <c r="E2" s="23"/>
      <c r="F2" s="23"/>
      <c r="G2" s="23"/>
      <c r="H2" s="23"/>
      <c r="I2" s="23"/>
      <c r="J2" s="24"/>
      <c r="K2" s="64"/>
      <c r="M2" s="65"/>
      <c r="N2" s="34" t="s">
        <v>3</v>
      </c>
      <c r="O2" s="66"/>
      <c r="P2" s="28"/>
      <c r="Q2" s="28"/>
      <c r="R2" s="33"/>
      <c r="U2">
        <v>12</v>
      </c>
      <c r="V2" s="44" t="s">
        <v>4</v>
      </c>
      <c r="Y2" t="s">
        <v>5</v>
      </c>
      <c r="Z2" t="s">
        <v>6</v>
      </c>
    </row>
    <row r="3" spans="1:26" ht="24" customHeight="1" x14ac:dyDescent="0.2">
      <c r="A3" s="69"/>
      <c r="B3" s="70" t="s">
        <v>192</v>
      </c>
      <c r="D3" s="68"/>
      <c r="E3" s="68"/>
      <c r="F3" s="68"/>
      <c r="G3" s="68"/>
      <c r="H3" s="68"/>
      <c r="I3" s="68"/>
      <c r="J3" s="68"/>
      <c r="N3" s="25" t="s">
        <v>7</v>
      </c>
      <c r="O3" s="27" t="s">
        <v>8</v>
      </c>
      <c r="P3" s="26" t="s">
        <v>7</v>
      </c>
      <c r="Q3" s="27" t="s">
        <v>8</v>
      </c>
      <c r="R3" s="26" t="s">
        <v>7</v>
      </c>
      <c r="S3" s="27" t="s">
        <v>8</v>
      </c>
      <c r="U3">
        <v>13</v>
      </c>
      <c r="V3" s="44" t="s">
        <v>9</v>
      </c>
    </row>
    <row r="4" spans="1:26" ht="12.75" customHeight="1" thickBot="1" x14ac:dyDescent="0.2">
      <c r="A4" s="12" t="s">
        <v>10</v>
      </c>
      <c r="H4" s="12" t="s">
        <v>11</v>
      </c>
      <c r="N4" s="35">
        <v>11</v>
      </c>
      <c r="O4" s="36" t="s">
        <v>12</v>
      </c>
      <c r="P4" s="35">
        <v>36</v>
      </c>
      <c r="Q4" s="36" t="s">
        <v>13</v>
      </c>
      <c r="R4" s="35">
        <v>61</v>
      </c>
      <c r="S4" s="36" t="s">
        <v>14</v>
      </c>
      <c r="U4">
        <v>14</v>
      </c>
      <c r="V4" s="44" t="s">
        <v>15</v>
      </c>
      <c r="Y4" t="s">
        <v>16</v>
      </c>
      <c r="Z4">
        <v>1</v>
      </c>
    </row>
    <row r="5" spans="1:26" ht="18" customHeight="1" thickBot="1" x14ac:dyDescent="0.2">
      <c r="A5" s="3"/>
      <c r="B5" s="46" t="s">
        <v>17</v>
      </c>
      <c r="C5" s="4" t="s">
        <v>18</v>
      </c>
      <c r="D5" s="4" t="s">
        <v>19</v>
      </c>
      <c r="E5" s="80" t="s">
        <v>20</v>
      </c>
      <c r="F5" s="88" t="s">
        <v>193</v>
      </c>
      <c r="H5" s="10"/>
      <c r="I5" s="20" t="s">
        <v>17</v>
      </c>
      <c r="J5" s="11" t="s">
        <v>21</v>
      </c>
      <c r="K5" s="11" t="s">
        <v>22</v>
      </c>
      <c r="L5" s="11" t="s">
        <v>23</v>
      </c>
      <c r="M5" s="89" t="s">
        <v>193</v>
      </c>
      <c r="N5" s="5">
        <v>12</v>
      </c>
      <c r="O5" s="7" t="s">
        <v>24</v>
      </c>
      <c r="P5" s="5">
        <v>37</v>
      </c>
      <c r="Q5" s="37" t="s">
        <v>25</v>
      </c>
      <c r="R5" s="5">
        <v>62</v>
      </c>
      <c r="S5" s="37" t="s">
        <v>26</v>
      </c>
      <c r="U5">
        <v>15</v>
      </c>
      <c r="V5" s="44" t="s">
        <v>27</v>
      </c>
      <c r="Y5" t="s">
        <v>28</v>
      </c>
      <c r="Z5">
        <v>2</v>
      </c>
    </row>
    <row r="6" spans="1:26" ht="18" customHeight="1" thickTop="1" x14ac:dyDescent="0.15">
      <c r="A6" s="5" t="s">
        <v>29</v>
      </c>
      <c r="B6" s="103"/>
      <c r="C6" s="6"/>
      <c r="D6" s="6"/>
      <c r="E6" s="81"/>
      <c r="F6" s="95"/>
      <c r="H6" s="13">
        <v>1</v>
      </c>
      <c r="I6" s="103"/>
      <c r="J6" s="41"/>
      <c r="K6" s="41"/>
      <c r="L6" s="43"/>
      <c r="M6" s="95"/>
      <c r="N6" s="5">
        <v>13</v>
      </c>
      <c r="O6" s="7" t="s">
        <v>30</v>
      </c>
      <c r="P6" s="5">
        <v>38</v>
      </c>
      <c r="Q6" s="7" t="s">
        <v>31</v>
      </c>
      <c r="R6" s="5">
        <v>63</v>
      </c>
      <c r="S6" s="37" t="s">
        <v>32</v>
      </c>
      <c r="U6">
        <v>16</v>
      </c>
      <c r="V6" s="44" t="s">
        <v>33</v>
      </c>
      <c r="Y6" t="s">
        <v>34</v>
      </c>
      <c r="Z6">
        <v>3</v>
      </c>
    </row>
    <row r="7" spans="1:26" ht="18" customHeight="1" thickBot="1" x14ac:dyDescent="0.2">
      <c r="A7" s="8" t="s">
        <v>35</v>
      </c>
      <c r="B7" s="104"/>
      <c r="C7" s="9"/>
      <c r="D7" s="9"/>
      <c r="E7" s="82"/>
      <c r="F7" s="96"/>
      <c r="H7" s="14">
        <v>2</v>
      </c>
      <c r="I7" s="103"/>
      <c r="J7" s="41"/>
      <c r="K7" s="41"/>
      <c r="L7" s="41"/>
      <c r="M7" s="95"/>
      <c r="N7" s="5">
        <v>14</v>
      </c>
      <c r="O7" s="7" t="s">
        <v>36</v>
      </c>
      <c r="P7" s="5">
        <v>39</v>
      </c>
      <c r="Q7" s="7" t="s">
        <v>37</v>
      </c>
      <c r="R7" s="5">
        <v>64</v>
      </c>
      <c r="S7" s="7" t="s">
        <v>38</v>
      </c>
      <c r="U7">
        <v>17</v>
      </c>
      <c r="V7" s="44" t="s">
        <v>39</v>
      </c>
      <c r="Y7" t="s">
        <v>40</v>
      </c>
    </row>
    <row r="8" spans="1:26" ht="18" customHeight="1" thickTop="1" x14ac:dyDescent="0.15">
      <c r="A8" s="18">
        <v>1</v>
      </c>
      <c r="B8" s="105"/>
      <c r="C8" s="40"/>
      <c r="D8" s="40"/>
      <c r="E8" s="83"/>
      <c r="F8" s="97"/>
      <c r="H8" s="14">
        <v>3</v>
      </c>
      <c r="I8" s="103"/>
      <c r="J8" s="41"/>
      <c r="K8" s="41"/>
      <c r="L8" s="41"/>
      <c r="M8" s="95"/>
      <c r="N8" s="5">
        <v>15</v>
      </c>
      <c r="O8" s="7" t="s">
        <v>41</v>
      </c>
      <c r="P8" s="5">
        <v>40</v>
      </c>
      <c r="Q8" s="7" t="s">
        <v>42</v>
      </c>
      <c r="R8" s="5">
        <v>65</v>
      </c>
      <c r="S8" s="37" t="s">
        <v>43</v>
      </c>
      <c r="U8">
        <v>18</v>
      </c>
      <c r="V8" s="44" t="s">
        <v>44</v>
      </c>
      <c r="Y8" t="s">
        <v>45</v>
      </c>
    </row>
    <row r="9" spans="1:26" ht="18" customHeight="1" x14ac:dyDescent="0.15">
      <c r="A9" s="14">
        <v>2</v>
      </c>
      <c r="B9" s="103"/>
      <c r="C9" s="41"/>
      <c r="D9" s="41"/>
      <c r="E9" s="84"/>
      <c r="F9" s="95"/>
      <c r="H9" s="14">
        <v>4</v>
      </c>
      <c r="I9" s="103"/>
      <c r="J9" s="41"/>
      <c r="K9" s="41"/>
      <c r="L9" s="41"/>
      <c r="M9" s="95"/>
      <c r="N9" s="5">
        <v>16</v>
      </c>
      <c r="O9" s="7" t="s">
        <v>46</v>
      </c>
      <c r="P9" s="5">
        <v>41</v>
      </c>
      <c r="Q9" s="7" t="s">
        <v>47</v>
      </c>
      <c r="R9" s="5">
        <v>66</v>
      </c>
      <c r="S9" s="37" t="s">
        <v>48</v>
      </c>
      <c r="U9">
        <v>19</v>
      </c>
      <c r="V9" s="44" t="s">
        <v>49</v>
      </c>
      <c r="Y9" t="s">
        <v>50</v>
      </c>
    </row>
    <row r="10" spans="1:26" ht="18" customHeight="1" x14ac:dyDescent="0.15">
      <c r="A10" s="14">
        <v>3</v>
      </c>
      <c r="B10" s="103"/>
      <c r="C10" s="41"/>
      <c r="D10" s="41"/>
      <c r="E10" s="84"/>
      <c r="F10" s="95"/>
      <c r="H10" s="14">
        <v>5</v>
      </c>
      <c r="I10" s="103"/>
      <c r="J10" s="41"/>
      <c r="K10" s="41"/>
      <c r="L10" s="41"/>
      <c r="M10" s="95"/>
      <c r="N10" s="5">
        <v>17</v>
      </c>
      <c r="O10" s="7" t="s">
        <v>51</v>
      </c>
      <c r="P10" s="5">
        <v>42</v>
      </c>
      <c r="Q10" s="7" t="s">
        <v>52</v>
      </c>
      <c r="R10" s="5">
        <v>67</v>
      </c>
      <c r="S10" s="7" t="s">
        <v>53</v>
      </c>
      <c r="U10">
        <v>20</v>
      </c>
      <c r="V10" s="44" t="s">
        <v>54</v>
      </c>
      <c r="Y10" t="s">
        <v>55</v>
      </c>
    </row>
    <row r="11" spans="1:26" ht="18" customHeight="1" x14ac:dyDescent="0.15">
      <c r="A11" s="14">
        <v>4</v>
      </c>
      <c r="B11" s="103"/>
      <c r="C11" s="41"/>
      <c r="D11" s="41"/>
      <c r="E11" s="84"/>
      <c r="F11" s="95"/>
      <c r="H11" s="14">
        <v>6</v>
      </c>
      <c r="I11" s="103"/>
      <c r="J11" s="41"/>
      <c r="K11" s="41"/>
      <c r="L11" s="41"/>
      <c r="M11" s="95"/>
      <c r="N11" s="5">
        <v>18</v>
      </c>
      <c r="O11" s="7" t="s">
        <v>56</v>
      </c>
      <c r="P11" s="5">
        <v>43</v>
      </c>
      <c r="Q11" s="7" t="s">
        <v>57</v>
      </c>
      <c r="R11" s="5">
        <v>68</v>
      </c>
      <c r="S11" s="7" t="s">
        <v>58</v>
      </c>
      <c r="U11">
        <v>21</v>
      </c>
      <c r="V11" s="44" t="s">
        <v>59</v>
      </c>
      <c r="Y11" t="s">
        <v>60</v>
      </c>
    </row>
    <row r="12" spans="1:26" ht="18" customHeight="1" thickBot="1" x14ac:dyDescent="0.2">
      <c r="A12" s="75">
        <v>5</v>
      </c>
      <c r="B12" s="106"/>
      <c r="C12" s="76"/>
      <c r="D12" s="76"/>
      <c r="E12" s="85"/>
      <c r="F12" s="98"/>
      <c r="H12" s="14">
        <v>7</v>
      </c>
      <c r="I12" s="103"/>
      <c r="J12" s="41"/>
      <c r="K12" s="41"/>
      <c r="L12" s="41"/>
      <c r="M12" s="95"/>
      <c r="N12" s="5">
        <v>19</v>
      </c>
      <c r="O12" s="7" t="s">
        <v>61</v>
      </c>
      <c r="P12" s="5">
        <v>44</v>
      </c>
      <c r="Q12" s="7" t="s">
        <v>62</v>
      </c>
      <c r="R12" s="5">
        <v>69</v>
      </c>
      <c r="S12" s="7" t="s">
        <v>63</v>
      </c>
      <c r="U12">
        <v>22</v>
      </c>
      <c r="V12" s="44" t="s">
        <v>64</v>
      </c>
    </row>
    <row r="13" spans="1:26" ht="18" customHeight="1" thickBot="1" x14ac:dyDescent="0.2">
      <c r="A13" s="3">
        <v>6</v>
      </c>
      <c r="B13" s="107"/>
      <c r="C13" s="77"/>
      <c r="D13" s="77"/>
      <c r="E13" s="86"/>
      <c r="F13" s="99"/>
      <c r="H13" s="15">
        <v>8</v>
      </c>
      <c r="I13" s="108"/>
      <c r="J13" s="42"/>
      <c r="K13" s="42"/>
      <c r="L13" s="42"/>
      <c r="M13" s="100"/>
      <c r="N13" s="5">
        <v>20</v>
      </c>
      <c r="O13" s="7" t="s">
        <v>65</v>
      </c>
      <c r="P13" s="5">
        <v>45</v>
      </c>
      <c r="Q13" s="7" t="s">
        <v>66</v>
      </c>
      <c r="R13" s="5">
        <v>70</v>
      </c>
      <c r="S13" s="7" t="s">
        <v>67</v>
      </c>
      <c r="U13">
        <v>23</v>
      </c>
      <c r="V13" s="44" t="s">
        <v>68</v>
      </c>
    </row>
    <row r="14" spans="1:26" ht="18" customHeight="1" thickBot="1" x14ac:dyDescent="0.2">
      <c r="A14" s="15">
        <v>7</v>
      </c>
      <c r="B14" s="108"/>
      <c r="C14" s="42"/>
      <c r="D14" s="42"/>
      <c r="E14" s="87"/>
      <c r="F14" s="100"/>
      <c r="I14" s="72" t="s">
        <v>194</v>
      </c>
      <c r="N14" s="5">
        <v>21</v>
      </c>
      <c r="O14" s="7" t="s">
        <v>69</v>
      </c>
      <c r="P14" s="5">
        <v>46</v>
      </c>
      <c r="Q14" s="7" t="s">
        <v>70</v>
      </c>
      <c r="R14" s="5">
        <v>71</v>
      </c>
      <c r="S14" s="7" t="s">
        <v>71</v>
      </c>
      <c r="U14">
        <v>24</v>
      </c>
      <c r="V14" s="44" t="s">
        <v>72</v>
      </c>
    </row>
    <row r="15" spans="1:26" ht="18" customHeight="1" x14ac:dyDescent="0.15">
      <c r="A15" t="s">
        <v>73</v>
      </c>
      <c r="I15" s="72" t="s">
        <v>195</v>
      </c>
      <c r="N15" s="5">
        <v>22</v>
      </c>
      <c r="O15" s="7" t="s">
        <v>74</v>
      </c>
      <c r="P15" s="5">
        <v>47</v>
      </c>
      <c r="Q15" s="7" t="s">
        <v>75</v>
      </c>
      <c r="R15" s="5">
        <v>72</v>
      </c>
      <c r="S15" s="7" t="s">
        <v>76</v>
      </c>
      <c r="U15">
        <v>25</v>
      </c>
      <c r="V15" s="44" t="s">
        <v>77</v>
      </c>
    </row>
    <row r="16" spans="1:26" ht="9" customHeight="1" x14ac:dyDescent="0.15">
      <c r="I16" s="72"/>
      <c r="N16" s="5">
        <v>23</v>
      </c>
      <c r="O16" s="7" t="s">
        <v>78</v>
      </c>
      <c r="P16" s="5">
        <v>48</v>
      </c>
      <c r="Q16" s="7" t="s">
        <v>79</v>
      </c>
      <c r="R16" s="5">
        <v>73</v>
      </c>
      <c r="S16" s="7" t="s">
        <v>80</v>
      </c>
      <c r="U16">
        <v>26</v>
      </c>
      <c r="V16" s="44"/>
    </row>
    <row r="17" spans="1:28" ht="18" customHeight="1" x14ac:dyDescent="0.15">
      <c r="A17" s="67" t="s">
        <v>81</v>
      </c>
      <c r="N17" s="5">
        <v>24</v>
      </c>
      <c r="O17" s="7" t="s">
        <v>82</v>
      </c>
      <c r="P17" s="5">
        <v>49</v>
      </c>
      <c r="Q17" s="7" t="s">
        <v>83</v>
      </c>
      <c r="R17" s="5">
        <v>74</v>
      </c>
      <c r="S17" s="37" t="s">
        <v>84</v>
      </c>
      <c r="U17">
        <v>27</v>
      </c>
      <c r="V17" s="44" t="s">
        <v>85</v>
      </c>
    </row>
    <row r="18" spans="1:28" ht="18" customHeight="1" x14ac:dyDescent="0.15">
      <c r="A18" s="60" t="s">
        <v>86</v>
      </c>
      <c r="B18" s="63"/>
      <c r="C18" s="61" t="s">
        <v>87</v>
      </c>
      <c r="D18" s="62"/>
      <c r="E18" s="62"/>
      <c r="F18" s="62"/>
      <c r="G18" s="62"/>
      <c r="H18" s="62"/>
      <c r="I18" s="62"/>
      <c r="J18" s="62"/>
      <c r="K18" s="62"/>
      <c r="N18" s="5">
        <v>25</v>
      </c>
      <c r="O18" s="7" t="s">
        <v>88</v>
      </c>
      <c r="P18" s="5">
        <v>50</v>
      </c>
      <c r="Q18" s="7" t="s">
        <v>89</v>
      </c>
      <c r="R18" s="5">
        <v>75</v>
      </c>
      <c r="S18" s="37" t="s">
        <v>90</v>
      </c>
      <c r="U18">
        <v>28</v>
      </c>
      <c r="V18" s="44" t="s">
        <v>91</v>
      </c>
      <c r="AB18" t="s">
        <v>92</v>
      </c>
    </row>
    <row r="19" spans="1:28" ht="18" customHeight="1" x14ac:dyDescent="0.15">
      <c r="A19" s="48" t="s">
        <v>93</v>
      </c>
      <c r="B19" s="49"/>
      <c r="C19" s="50"/>
      <c r="D19" s="50"/>
      <c r="E19" s="50"/>
      <c r="F19" s="50"/>
      <c r="G19" s="50"/>
      <c r="H19" s="50"/>
      <c r="I19" s="50"/>
      <c r="J19" s="50"/>
      <c r="K19" s="50"/>
      <c r="L19" s="50"/>
      <c r="M19" s="50"/>
      <c r="N19" s="5">
        <v>26</v>
      </c>
      <c r="O19" s="7"/>
      <c r="P19" s="5">
        <v>51</v>
      </c>
      <c r="Q19" s="7"/>
      <c r="R19" s="5">
        <v>76</v>
      </c>
      <c r="S19" s="37" t="s">
        <v>95</v>
      </c>
      <c r="U19">
        <v>29</v>
      </c>
      <c r="V19" s="44" t="s">
        <v>96</v>
      </c>
      <c r="AB19" t="s">
        <v>97</v>
      </c>
    </row>
    <row r="20" spans="1:28" ht="18" customHeight="1" x14ac:dyDescent="0.15">
      <c r="A20" s="57">
        <v>1</v>
      </c>
      <c r="B20" s="51" t="s">
        <v>98</v>
      </c>
      <c r="C20" s="52"/>
      <c r="D20" s="52"/>
      <c r="E20" s="52"/>
      <c r="F20" s="52"/>
      <c r="G20" s="52"/>
      <c r="H20" s="52"/>
      <c r="I20" s="52"/>
      <c r="J20" s="52"/>
      <c r="K20" s="52"/>
      <c r="L20" s="52"/>
      <c r="M20" s="52"/>
      <c r="N20" s="5">
        <v>27</v>
      </c>
      <c r="O20" s="7" t="s">
        <v>99</v>
      </c>
      <c r="P20" s="5">
        <v>52</v>
      </c>
      <c r="Q20" s="7" t="s">
        <v>100</v>
      </c>
      <c r="R20" s="5">
        <v>77</v>
      </c>
      <c r="S20" s="7" t="s">
        <v>101</v>
      </c>
      <c r="U20">
        <v>30</v>
      </c>
      <c r="V20" s="44" t="s">
        <v>102</v>
      </c>
    </row>
    <row r="21" spans="1:28" ht="18" customHeight="1" x14ac:dyDescent="0.15">
      <c r="A21" s="58">
        <v>2</v>
      </c>
      <c r="B21" s="53" t="s">
        <v>103</v>
      </c>
      <c r="C21" s="54"/>
      <c r="D21" s="54"/>
      <c r="E21" s="54"/>
      <c r="F21" s="54"/>
      <c r="G21" s="54"/>
      <c r="H21" s="54"/>
      <c r="I21" s="54"/>
      <c r="J21" s="54"/>
      <c r="K21" s="54"/>
      <c r="L21" s="54"/>
      <c r="M21" s="54"/>
      <c r="N21" s="5">
        <v>28</v>
      </c>
      <c r="O21" s="7" t="s">
        <v>104</v>
      </c>
      <c r="P21" s="5">
        <v>53</v>
      </c>
      <c r="Q21" s="7" t="s">
        <v>105</v>
      </c>
      <c r="R21" s="5">
        <v>78</v>
      </c>
      <c r="S21" s="7" t="s">
        <v>106</v>
      </c>
      <c r="U21">
        <v>31</v>
      </c>
      <c r="V21" s="44" t="s">
        <v>107</v>
      </c>
    </row>
    <row r="22" spans="1:28" ht="18" customHeight="1" x14ac:dyDescent="0.15">
      <c r="A22" s="59">
        <v>3</v>
      </c>
      <c r="B22" s="55" t="s">
        <v>108</v>
      </c>
      <c r="C22" s="56"/>
      <c r="D22" s="56"/>
      <c r="E22" s="56"/>
      <c r="F22" s="56"/>
      <c r="G22" s="56"/>
      <c r="H22" s="56"/>
      <c r="I22" s="56"/>
      <c r="J22" s="56"/>
      <c r="K22" s="56"/>
      <c r="L22" s="56"/>
      <c r="M22" s="56"/>
      <c r="N22" s="5">
        <v>29</v>
      </c>
      <c r="O22" s="7" t="s">
        <v>109</v>
      </c>
      <c r="P22" s="5">
        <v>54</v>
      </c>
      <c r="Q22" s="7" t="s">
        <v>110</v>
      </c>
      <c r="R22" s="5">
        <v>79</v>
      </c>
      <c r="S22" s="37" t="s">
        <v>111</v>
      </c>
      <c r="U22">
        <v>32</v>
      </c>
      <c r="V22" s="44"/>
    </row>
    <row r="23" spans="1:28" ht="9.75" customHeight="1" x14ac:dyDescent="0.15">
      <c r="N23" s="5">
        <v>30</v>
      </c>
      <c r="O23" s="7" t="s">
        <v>112</v>
      </c>
      <c r="P23" s="5">
        <v>55</v>
      </c>
      <c r="Q23" s="7" t="s">
        <v>113</v>
      </c>
      <c r="R23" s="5">
        <v>80</v>
      </c>
      <c r="S23" s="7" t="s">
        <v>114</v>
      </c>
      <c r="U23">
        <v>33</v>
      </c>
      <c r="V23" s="44" t="s">
        <v>115</v>
      </c>
    </row>
    <row r="24" spans="1:28" ht="18" customHeight="1" thickBot="1" x14ac:dyDescent="0.2">
      <c r="A24" s="12" t="s">
        <v>116</v>
      </c>
      <c r="H24" s="12" t="s">
        <v>117</v>
      </c>
      <c r="N24" s="5">
        <v>31</v>
      </c>
      <c r="O24" s="7" t="s">
        <v>118</v>
      </c>
      <c r="P24" s="5">
        <v>56</v>
      </c>
      <c r="Q24" s="7" t="s">
        <v>119</v>
      </c>
      <c r="R24" s="5">
        <v>81</v>
      </c>
      <c r="S24" s="37" t="s">
        <v>120</v>
      </c>
      <c r="U24">
        <v>34</v>
      </c>
      <c r="V24" s="44" t="s">
        <v>121</v>
      </c>
    </row>
    <row r="25" spans="1:28" ht="18" customHeight="1" thickBot="1" x14ac:dyDescent="0.2">
      <c r="A25" s="3"/>
      <c r="B25" s="46" t="s">
        <v>17</v>
      </c>
      <c r="C25" s="4" t="s">
        <v>18</v>
      </c>
      <c r="D25" s="4" t="s">
        <v>19</v>
      </c>
      <c r="E25" s="80" t="s">
        <v>20</v>
      </c>
      <c r="F25" s="88" t="s">
        <v>193</v>
      </c>
      <c r="H25" s="17"/>
      <c r="I25" s="20" t="s">
        <v>17</v>
      </c>
      <c r="J25" s="11" t="s">
        <v>21</v>
      </c>
      <c r="K25" s="11" t="s">
        <v>22</v>
      </c>
      <c r="L25" s="11" t="s">
        <v>23</v>
      </c>
      <c r="M25" s="90" t="s">
        <v>193</v>
      </c>
      <c r="N25" s="5">
        <v>32</v>
      </c>
      <c r="O25" s="7"/>
      <c r="P25" s="5">
        <v>57</v>
      </c>
      <c r="Q25" s="7" t="s">
        <v>122</v>
      </c>
      <c r="R25" s="5">
        <v>82</v>
      </c>
      <c r="S25" s="7" t="s">
        <v>123</v>
      </c>
      <c r="U25">
        <v>35</v>
      </c>
      <c r="V25" s="44" t="s">
        <v>124</v>
      </c>
    </row>
    <row r="26" spans="1:28" ht="18" customHeight="1" thickTop="1" x14ac:dyDescent="0.15">
      <c r="A26" s="14" t="s">
        <v>29</v>
      </c>
      <c r="B26" s="103"/>
      <c r="C26" s="6"/>
      <c r="D26" s="6"/>
      <c r="E26" s="81"/>
      <c r="F26" s="95"/>
      <c r="H26" s="13">
        <v>1</v>
      </c>
      <c r="I26" s="110"/>
      <c r="J26" s="43"/>
      <c r="K26" s="43"/>
      <c r="L26" s="43"/>
      <c r="M26" s="101"/>
      <c r="N26" s="5">
        <v>33</v>
      </c>
      <c r="O26" s="7" t="s">
        <v>125</v>
      </c>
      <c r="P26" s="5">
        <v>58</v>
      </c>
      <c r="Q26" s="37" t="s">
        <v>126</v>
      </c>
      <c r="R26" s="5">
        <v>83</v>
      </c>
      <c r="S26" s="7" t="s">
        <v>127</v>
      </c>
      <c r="U26">
        <v>36</v>
      </c>
      <c r="V26" s="44" t="s">
        <v>128</v>
      </c>
    </row>
    <row r="27" spans="1:28" ht="18" customHeight="1" thickBot="1" x14ac:dyDescent="0.2">
      <c r="A27" s="19" t="s">
        <v>35</v>
      </c>
      <c r="B27" s="104"/>
      <c r="C27" s="9"/>
      <c r="D27" s="9"/>
      <c r="E27" s="82"/>
      <c r="F27" s="96"/>
      <c r="H27" s="14">
        <v>2</v>
      </c>
      <c r="I27" s="103"/>
      <c r="J27" s="41"/>
      <c r="K27" s="41"/>
      <c r="L27" s="41"/>
      <c r="M27" s="101"/>
      <c r="N27" s="5">
        <v>34</v>
      </c>
      <c r="O27" s="7" t="s">
        <v>129</v>
      </c>
      <c r="P27" s="5">
        <v>59</v>
      </c>
      <c r="Q27" s="7" t="s">
        <v>130</v>
      </c>
      <c r="R27" s="5"/>
      <c r="S27" s="7" t="s">
        <v>131</v>
      </c>
      <c r="U27">
        <v>37</v>
      </c>
      <c r="V27" s="44" t="s">
        <v>132</v>
      </c>
    </row>
    <row r="28" spans="1:28" ht="18" customHeight="1" thickTop="1" thickBot="1" x14ac:dyDescent="0.2">
      <c r="A28" s="18">
        <v>1</v>
      </c>
      <c r="B28" s="109"/>
      <c r="C28" s="29"/>
      <c r="D28" s="29"/>
      <c r="E28" s="91"/>
      <c r="F28" s="97"/>
      <c r="H28" s="14">
        <v>3</v>
      </c>
      <c r="I28" s="103"/>
      <c r="J28" s="41"/>
      <c r="K28" s="41"/>
      <c r="L28" s="41"/>
      <c r="M28" s="101"/>
      <c r="N28" s="38">
        <v>35</v>
      </c>
      <c r="O28" s="39" t="s">
        <v>133</v>
      </c>
      <c r="P28" s="38">
        <v>60</v>
      </c>
      <c r="Q28" s="39" t="s">
        <v>134</v>
      </c>
      <c r="R28" s="38"/>
      <c r="S28" s="39" t="s">
        <v>131</v>
      </c>
      <c r="U28">
        <v>38</v>
      </c>
      <c r="V28" s="44" t="s">
        <v>135</v>
      </c>
    </row>
    <row r="29" spans="1:28" ht="18" customHeight="1" x14ac:dyDescent="0.15">
      <c r="A29" s="14">
        <v>2</v>
      </c>
      <c r="B29" s="103"/>
      <c r="C29" s="30"/>
      <c r="D29" s="30"/>
      <c r="E29" s="92"/>
      <c r="F29" s="95"/>
      <c r="H29" s="14">
        <v>4</v>
      </c>
      <c r="I29" s="103"/>
      <c r="J29" s="41"/>
      <c r="K29" s="41"/>
      <c r="L29" s="41"/>
      <c r="M29" s="101"/>
      <c r="U29">
        <v>39</v>
      </c>
      <c r="V29" s="44" t="s">
        <v>136</v>
      </c>
    </row>
    <row r="30" spans="1:28" ht="18" customHeight="1" x14ac:dyDescent="0.15">
      <c r="A30" s="14">
        <v>3</v>
      </c>
      <c r="B30" s="103"/>
      <c r="C30" s="30"/>
      <c r="D30" s="30"/>
      <c r="E30" s="92"/>
      <c r="F30" s="95"/>
      <c r="H30" s="14">
        <v>5</v>
      </c>
      <c r="I30" s="103"/>
      <c r="J30" s="41"/>
      <c r="K30" s="41"/>
      <c r="L30" s="41"/>
      <c r="M30" s="101"/>
      <c r="U30">
        <v>40</v>
      </c>
      <c r="V30" s="44" t="s">
        <v>137</v>
      </c>
    </row>
    <row r="31" spans="1:28" ht="18" customHeight="1" x14ac:dyDescent="0.15">
      <c r="A31" s="14">
        <v>4</v>
      </c>
      <c r="B31" s="103"/>
      <c r="C31" s="30"/>
      <c r="D31" s="30"/>
      <c r="E31" s="92"/>
      <c r="F31" s="95"/>
      <c r="H31" s="14">
        <v>6</v>
      </c>
      <c r="I31" s="103"/>
      <c r="J31" s="41"/>
      <c r="K31" s="41"/>
      <c r="L31" s="41"/>
      <c r="M31" s="101"/>
      <c r="U31">
        <v>41</v>
      </c>
      <c r="V31" s="44" t="s">
        <v>138</v>
      </c>
    </row>
    <row r="32" spans="1:28" ht="18" customHeight="1" thickBot="1" x14ac:dyDescent="0.2">
      <c r="A32" s="15">
        <v>5</v>
      </c>
      <c r="B32" s="108"/>
      <c r="C32" s="31"/>
      <c r="D32" s="31"/>
      <c r="E32" s="93"/>
      <c r="F32" s="98"/>
      <c r="H32" s="14">
        <v>7</v>
      </c>
      <c r="I32" s="103"/>
      <c r="J32" s="41"/>
      <c r="K32" s="41"/>
      <c r="L32" s="41"/>
      <c r="M32" s="101"/>
      <c r="U32">
        <v>42</v>
      </c>
      <c r="V32" s="44" t="s">
        <v>139</v>
      </c>
    </row>
    <row r="33" spans="1:22" ht="18" customHeight="1" thickBot="1" x14ac:dyDescent="0.2">
      <c r="A33" s="13">
        <v>6</v>
      </c>
      <c r="B33" s="110"/>
      <c r="C33" s="47"/>
      <c r="D33" s="47"/>
      <c r="E33" s="94"/>
      <c r="F33" s="99"/>
      <c r="H33" s="15">
        <v>8</v>
      </c>
      <c r="I33" s="108"/>
      <c r="J33" s="42"/>
      <c r="K33" s="42"/>
      <c r="L33" s="42"/>
      <c r="M33" s="102"/>
      <c r="U33">
        <v>43</v>
      </c>
      <c r="V33" s="44" t="s">
        <v>140</v>
      </c>
    </row>
    <row r="34" spans="1:22" ht="18" customHeight="1" thickBot="1" x14ac:dyDescent="0.2">
      <c r="A34" s="15">
        <v>7</v>
      </c>
      <c r="B34" s="108"/>
      <c r="C34" s="31"/>
      <c r="D34" s="31"/>
      <c r="E34" s="93"/>
      <c r="F34" s="100"/>
      <c r="I34" s="72" t="s">
        <v>194</v>
      </c>
      <c r="U34">
        <v>44</v>
      </c>
      <c r="V34" s="44" t="s">
        <v>141</v>
      </c>
    </row>
    <row r="35" spans="1:22" ht="15.75" customHeight="1" x14ac:dyDescent="0.15">
      <c r="A35" t="s">
        <v>73</v>
      </c>
      <c r="I35" s="72" t="s">
        <v>195</v>
      </c>
      <c r="U35">
        <v>45</v>
      </c>
      <c r="V35" s="44" t="s">
        <v>142</v>
      </c>
    </row>
    <row r="36" spans="1:22" ht="6" customHeight="1" x14ac:dyDescent="0.15">
      <c r="U36">
        <v>46</v>
      </c>
      <c r="V36" s="44" t="s">
        <v>143</v>
      </c>
    </row>
    <row r="37" spans="1:22" x14ac:dyDescent="0.15">
      <c r="A37" s="67" t="s">
        <v>144</v>
      </c>
      <c r="U37">
        <v>47</v>
      </c>
      <c r="V37" s="44" t="s">
        <v>145</v>
      </c>
    </row>
    <row r="38" spans="1:22" x14ac:dyDescent="0.15">
      <c r="A38" s="60" t="s">
        <v>86</v>
      </c>
      <c r="B38" s="63"/>
      <c r="C38" s="61" t="s">
        <v>87</v>
      </c>
      <c r="D38" s="62"/>
      <c r="E38" s="62"/>
      <c r="F38" s="62"/>
      <c r="G38" s="62"/>
      <c r="H38" s="62"/>
      <c r="I38" s="62"/>
      <c r="J38" s="62"/>
      <c r="K38" s="62"/>
      <c r="U38">
        <v>48</v>
      </c>
      <c r="V38" s="44" t="s">
        <v>146</v>
      </c>
    </row>
    <row r="39" spans="1:22" x14ac:dyDescent="0.15">
      <c r="A39" s="48" t="s">
        <v>93</v>
      </c>
      <c r="B39" s="49" t="s">
        <v>94</v>
      </c>
      <c r="C39" s="50"/>
      <c r="D39" s="50"/>
      <c r="E39" s="50"/>
      <c r="F39" s="50"/>
      <c r="G39" s="50"/>
      <c r="H39" s="50"/>
      <c r="I39" s="50"/>
      <c r="J39" s="50"/>
      <c r="K39" s="50"/>
      <c r="L39" s="50"/>
      <c r="M39" s="50"/>
      <c r="U39">
        <v>49</v>
      </c>
      <c r="V39" s="44" t="s">
        <v>147</v>
      </c>
    </row>
    <row r="40" spans="1:22" x14ac:dyDescent="0.15">
      <c r="A40" s="57">
        <v>1</v>
      </c>
      <c r="B40" s="51" t="s">
        <v>98</v>
      </c>
      <c r="C40" s="52"/>
      <c r="D40" s="52"/>
      <c r="E40" s="52"/>
      <c r="F40" s="52"/>
      <c r="G40" s="52"/>
      <c r="H40" s="52"/>
      <c r="I40" s="52"/>
      <c r="J40" s="52"/>
      <c r="K40" s="52"/>
      <c r="L40" s="52"/>
      <c r="M40" s="52"/>
      <c r="V40" s="44"/>
    </row>
    <row r="41" spans="1:22" x14ac:dyDescent="0.15">
      <c r="A41" s="58">
        <v>2</v>
      </c>
      <c r="B41" s="53" t="s">
        <v>103</v>
      </c>
      <c r="C41" s="54"/>
      <c r="D41" s="54"/>
      <c r="E41" s="54"/>
      <c r="F41" s="54"/>
      <c r="G41" s="54"/>
      <c r="H41" s="54"/>
      <c r="I41" s="54"/>
      <c r="J41" s="54"/>
      <c r="K41" s="54"/>
      <c r="L41" s="54"/>
      <c r="M41" s="54"/>
      <c r="U41">
        <v>50</v>
      </c>
      <c r="V41" s="44" t="s">
        <v>148</v>
      </c>
    </row>
    <row r="42" spans="1:22" x14ac:dyDescent="0.15">
      <c r="A42" s="59">
        <v>3</v>
      </c>
      <c r="B42" s="55" t="s">
        <v>108</v>
      </c>
      <c r="C42" s="56"/>
      <c r="D42" s="56"/>
      <c r="E42" s="56"/>
      <c r="F42" s="56"/>
      <c r="G42" s="56"/>
      <c r="H42" s="56"/>
      <c r="I42" s="56"/>
      <c r="J42" s="56"/>
      <c r="K42" s="56"/>
      <c r="L42" s="56"/>
      <c r="M42" s="56"/>
      <c r="U42">
        <v>51</v>
      </c>
      <c r="V42" s="44"/>
    </row>
    <row r="43" spans="1:22" x14ac:dyDescent="0.15">
      <c r="U43">
        <v>52</v>
      </c>
      <c r="V43" s="44" t="s">
        <v>149</v>
      </c>
    </row>
    <row r="44" spans="1:22" x14ac:dyDescent="0.15">
      <c r="B44" s="73" t="s">
        <v>196</v>
      </c>
      <c r="D44" s="16" t="s">
        <v>150</v>
      </c>
      <c r="F44" t="s">
        <v>151</v>
      </c>
      <c r="U44">
        <v>53</v>
      </c>
      <c r="V44" s="44" t="s">
        <v>152</v>
      </c>
    </row>
    <row r="45" spans="1:22" x14ac:dyDescent="0.15">
      <c r="A45" t="s">
        <v>153</v>
      </c>
      <c r="U45">
        <v>54</v>
      </c>
      <c r="V45" s="44" t="s">
        <v>154</v>
      </c>
    </row>
    <row r="46" spans="1:22" x14ac:dyDescent="0.15">
      <c r="A46" t="s">
        <v>155</v>
      </c>
      <c r="G46" s="62" t="s">
        <v>156</v>
      </c>
      <c r="H46" s="62"/>
      <c r="I46" s="62"/>
      <c r="J46" s="62"/>
      <c r="K46" s="62"/>
      <c r="L46" s="62"/>
      <c r="U46">
        <v>55</v>
      </c>
      <c r="V46" s="44" t="s">
        <v>157</v>
      </c>
    </row>
    <row r="47" spans="1:22" x14ac:dyDescent="0.15">
      <c r="A47" t="s">
        <v>158</v>
      </c>
      <c r="U47">
        <v>56</v>
      </c>
      <c r="V47" s="44" t="s">
        <v>159</v>
      </c>
    </row>
    <row r="48" spans="1:22" x14ac:dyDescent="0.15">
      <c r="A48" s="78" t="s">
        <v>160</v>
      </c>
      <c r="B48" s="60"/>
      <c r="G48" s="62" t="s">
        <v>161</v>
      </c>
      <c r="H48" s="62"/>
      <c r="I48" s="62"/>
      <c r="J48" s="62"/>
      <c r="K48" s="62"/>
      <c r="L48" s="62" t="s">
        <v>162</v>
      </c>
      <c r="U48">
        <v>57</v>
      </c>
      <c r="V48" s="44" t="s">
        <v>163</v>
      </c>
    </row>
    <row r="49" spans="1:22" x14ac:dyDescent="0.15">
      <c r="A49" s="60" t="s">
        <v>164</v>
      </c>
      <c r="B49" s="79"/>
      <c r="U49">
        <v>58</v>
      </c>
      <c r="V49" s="44" t="s">
        <v>165</v>
      </c>
    </row>
    <row r="50" spans="1:22" x14ac:dyDescent="0.15">
      <c r="A50" s="60" t="s">
        <v>166</v>
      </c>
      <c r="B50" s="79"/>
      <c r="U50">
        <v>59</v>
      </c>
      <c r="V50" s="44" t="s">
        <v>167</v>
      </c>
    </row>
    <row r="51" spans="1:22" x14ac:dyDescent="0.15">
      <c r="U51">
        <v>60</v>
      </c>
      <c r="V51" s="44" t="s">
        <v>168</v>
      </c>
    </row>
    <row r="52" spans="1:22" x14ac:dyDescent="0.15">
      <c r="U52">
        <v>61</v>
      </c>
      <c r="V52" s="44" t="s">
        <v>169</v>
      </c>
    </row>
    <row r="53" spans="1:22" x14ac:dyDescent="0.15">
      <c r="U53">
        <v>62</v>
      </c>
      <c r="V53" s="44" t="s">
        <v>170</v>
      </c>
    </row>
    <row r="54" spans="1:22" x14ac:dyDescent="0.15">
      <c r="U54">
        <v>63</v>
      </c>
      <c r="V54" s="44" t="s">
        <v>171</v>
      </c>
    </row>
    <row r="55" spans="1:22" x14ac:dyDescent="0.15">
      <c r="U55">
        <v>64</v>
      </c>
      <c r="V55" s="44" t="s">
        <v>172</v>
      </c>
    </row>
    <row r="56" spans="1:22" x14ac:dyDescent="0.15">
      <c r="U56">
        <v>65</v>
      </c>
      <c r="V56" s="44" t="s">
        <v>173</v>
      </c>
    </row>
    <row r="57" spans="1:22" x14ac:dyDescent="0.15">
      <c r="U57">
        <v>66</v>
      </c>
      <c r="V57" s="44" t="s">
        <v>174</v>
      </c>
    </row>
    <row r="58" spans="1:22" x14ac:dyDescent="0.15">
      <c r="U58">
        <v>67</v>
      </c>
      <c r="V58" s="44" t="s">
        <v>175</v>
      </c>
    </row>
    <row r="59" spans="1:22" x14ac:dyDescent="0.15">
      <c r="U59">
        <v>68</v>
      </c>
      <c r="V59" s="44" t="s">
        <v>176</v>
      </c>
    </row>
    <row r="60" spans="1:22" x14ac:dyDescent="0.15">
      <c r="U60">
        <v>69</v>
      </c>
      <c r="V60" s="44" t="s">
        <v>177</v>
      </c>
    </row>
    <row r="61" spans="1:22" x14ac:dyDescent="0.15">
      <c r="U61">
        <v>70</v>
      </c>
      <c r="V61" s="44" t="s">
        <v>178</v>
      </c>
    </row>
    <row r="62" spans="1:22" x14ac:dyDescent="0.15">
      <c r="U62">
        <v>71</v>
      </c>
      <c r="V62" s="44" t="s">
        <v>179</v>
      </c>
    </row>
    <row r="63" spans="1:22" x14ac:dyDescent="0.15">
      <c r="U63">
        <v>72</v>
      </c>
      <c r="V63" s="44" t="s">
        <v>180</v>
      </c>
    </row>
    <row r="64" spans="1:22" x14ac:dyDescent="0.15">
      <c r="U64">
        <v>73</v>
      </c>
      <c r="V64" s="44" t="s">
        <v>181</v>
      </c>
    </row>
    <row r="65" spans="21:22" x14ac:dyDescent="0.15">
      <c r="U65">
        <v>74</v>
      </c>
      <c r="V65" s="44" t="s">
        <v>182</v>
      </c>
    </row>
    <row r="66" spans="21:22" x14ac:dyDescent="0.15">
      <c r="U66">
        <v>75</v>
      </c>
      <c r="V66" s="44" t="s">
        <v>183</v>
      </c>
    </row>
    <row r="67" spans="21:22" x14ac:dyDescent="0.15">
      <c r="U67">
        <v>76</v>
      </c>
      <c r="V67" s="44" t="s">
        <v>184</v>
      </c>
    </row>
    <row r="68" spans="21:22" x14ac:dyDescent="0.15">
      <c r="U68">
        <v>77</v>
      </c>
      <c r="V68" s="44" t="s">
        <v>185</v>
      </c>
    </row>
    <row r="69" spans="21:22" x14ac:dyDescent="0.15">
      <c r="U69">
        <v>78</v>
      </c>
      <c r="V69" s="44" t="s">
        <v>186</v>
      </c>
    </row>
    <row r="70" spans="21:22" x14ac:dyDescent="0.15">
      <c r="U70">
        <v>79</v>
      </c>
      <c r="V70" s="44" t="s">
        <v>187</v>
      </c>
    </row>
    <row r="71" spans="21:22" x14ac:dyDescent="0.15">
      <c r="U71">
        <v>80</v>
      </c>
      <c r="V71" s="44" t="s">
        <v>188</v>
      </c>
    </row>
    <row r="72" spans="21:22" x14ac:dyDescent="0.15">
      <c r="U72">
        <v>81</v>
      </c>
      <c r="V72" s="44" t="s">
        <v>189</v>
      </c>
    </row>
    <row r="73" spans="21:22" x14ac:dyDescent="0.15">
      <c r="U73">
        <v>82</v>
      </c>
      <c r="V73" s="45" t="s">
        <v>190</v>
      </c>
    </row>
    <row r="74" spans="21:22" x14ac:dyDescent="0.15">
      <c r="U74">
        <v>83</v>
      </c>
      <c r="V74" s="44" t="s">
        <v>191</v>
      </c>
    </row>
    <row r="75" spans="21:22" x14ac:dyDescent="0.15">
      <c r="U75">
        <v>84</v>
      </c>
      <c r="V75" s="44"/>
    </row>
    <row r="76" spans="21:22" x14ac:dyDescent="0.15">
      <c r="U76">
        <v>85</v>
      </c>
      <c r="V76" s="44"/>
    </row>
    <row r="77" spans="21:22" x14ac:dyDescent="0.15">
      <c r="U77">
        <v>86</v>
      </c>
      <c r="V77" s="44"/>
    </row>
    <row r="78" spans="21:22" x14ac:dyDescent="0.15">
      <c r="U78">
        <v>87</v>
      </c>
      <c r="V78" s="44"/>
    </row>
    <row r="79" spans="21:22" x14ac:dyDescent="0.15">
      <c r="V79" s="44"/>
    </row>
    <row r="80" spans="21:22" x14ac:dyDescent="0.15">
      <c r="V80" s="44"/>
    </row>
    <row r="81" spans="22:22" x14ac:dyDescent="0.15">
      <c r="V81" s="44"/>
    </row>
    <row r="82" spans="22:22" x14ac:dyDescent="0.15">
      <c r="V82" s="44"/>
    </row>
    <row r="83" spans="22:22" x14ac:dyDescent="0.15">
      <c r="V83" s="44"/>
    </row>
    <row r="84" spans="22:22" x14ac:dyDescent="0.15">
      <c r="V84" s="44"/>
    </row>
    <row r="85" spans="22:22" x14ac:dyDescent="0.15">
      <c r="V85" s="44"/>
    </row>
    <row r="86" spans="22:22" x14ac:dyDescent="0.15">
      <c r="V86" s="44"/>
    </row>
    <row r="87" spans="22:22" x14ac:dyDescent="0.15">
      <c r="V87" s="44"/>
    </row>
    <row r="88" spans="22:22" x14ac:dyDescent="0.15">
      <c r="V88" s="44"/>
    </row>
    <row r="89" spans="22:22" x14ac:dyDescent="0.15">
      <c r="V89" s="44"/>
    </row>
    <row r="90" spans="22:22" x14ac:dyDescent="0.15">
      <c r="V90" s="44"/>
    </row>
    <row r="91" spans="22:22" x14ac:dyDescent="0.15">
      <c r="V91" s="44"/>
    </row>
    <row r="92" spans="22:22" x14ac:dyDescent="0.15">
      <c r="V92" s="44"/>
    </row>
    <row r="93" spans="22:22" x14ac:dyDescent="0.15">
      <c r="V93" s="44"/>
    </row>
    <row r="94" spans="22:22" x14ac:dyDescent="0.15">
      <c r="V94" s="44"/>
    </row>
    <row r="95" spans="22:22" x14ac:dyDescent="0.15">
      <c r="V95" s="44"/>
    </row>
    <row r="96" spans="22:22" x14ac:dyDescent="0.15">
      <c r="V96" s="44"/>
    </row>
    <row r="97" spans="22:22" x14ac:dyDescent="0.15">
      <c r="V97" s="44"/>
    </row>
    <row r="98" spans="22:22" x14ac:dyDescent="0.15">
      <c r="V98" s="44"/>
    </row>
    <row r="99" spans="22:22" x14ac:dyDescent="0.15">
      <c r="V99" s="44"/>
    </row>
    <row r="100" spans="22:22" x14ac:dyDescent="0.15">
      <c r="V100" s="44"/>
    </row>
    <row r="101" spans="22:22" x14ac:dyDescent="0.15">
      <c r="V101" s="44"/>
    </row>
    <row r="102" spans="22:22" x14ac:dyDescent="0.15">
      <c r="V102" s="44"/>
    </row>
    <row r="103" spans="22:22" x14ac:dyDescent="0.15">
      <c r="V103" s="44"/>
    </row>
    <row r="104" spans="22:22" x14ac:dyDescent="0.15">
      <c r="V104" s="44"/>
    </row>
    <row r="105" spans="22:22" x14ac:dyDescent="0.15">
      <c r="V105" s="44"/>
    </row>
    <row r="106" spans="22:22" x14ac:dyDescent="0.15">
      <c r="V106" s="44"/>
    </row>
    <row r="107" spans="22:22" x14ac:dyDescent="0.15">
      <c r="V107" s="44"/>
    </row>
    <row r="108" spans="22:22" x14ac:dyDescent="0.15">
      <c r="V108" s="44"/>
    </row>
    <row r="109" spans="22:22" x14ac:dyDescent="0.15">
      <c r="V109" s="44"/>
    </row>
    <row r="110" spans="22:22" x14ac:dyDescent="0.15">
      <c r="V110" s="44"/>
    </row>
    <row r="111" spans="22:22" x14ac:dyDescent="0.15">
      <c r="V111" s="44"/>
    </row>
    <row r="112" spans="22:22" x14ac:dyDescent="0.15">
      <c r="V112" s="44"/>
    </row>
    <row r="113" spans="22:22" x14ac:dyDescent="0.15">
      <c r="V113" s="44"/>
    </row>
    <row r="114" spans="22:22" x14ac:dyDescent="0.15">
      <c r="V114" s="44"/>
    </row>
    <row r="115" spans="22:22" x14ac:dyDescent="0.15">
      <c r="V115" s="44"/>
    </row>
    <row r="116" spans="22:22" x14ac:dyDescent="0.15">
      <c r="V116" s="44"/>
    </row>
    <row r="117" spans="22:22" x14ac:dyDescent="0.15">
      <c r="V117" s="44"/>
    </row>
    <row r="118" spans="22:22" x14ac:dyDescent="0.15">
      <c r="V118" s="44"/>
    </row>
    <row r="119" spans="22:22" x14ac:dyDescent="0.15">
      <c r="V119" s="44"/>
    </row>
    <row r="120" spans="22:22" x14ac:dyDescent="0.15">
      <c r="V120" s="44"/>
    </row>
    <row r="121" spans="22:22" x14ac:dyDescent="0.15">
      <c r="V121" s="44"/>
    </row>
    <row r="122" spans="22:22" x14ac:dyDescent="0.15">
      <c r="V122" s="44"/>
    </row>
    <row r="123" spans="22:22" x14ac:dyDescent="0.15">
      <c r="V123" s="44"/>
    </row>
    <row r="124" spans="22:22" x14ac:dyDescent="0.15">
      <c r="V124" s="44"/>
    </row>
    <row r="125" spans="22:22" x14ac:dyDescent="0.15">
      <c r="V125" s="44"/>
    </row>
    <row r="126" spans="22:22" x14ac:dyDescent="0.15">
      <c r="V126" s="44"/>
    </row>
    <row r="127" spans="22:22" x14ac:dyDescent="0.15">
      <c r="V127" s="44"/>
    </row>
    <row r="128" spans="22:22" x14ac:dyDescent="0.15">
      <c r="V128" s="44"/>
    </row>
    <row r="129" spans="22:22" x14ac:dyDescent="0.15">
      <c r="V129" s="44"/>
    </row>
    <row r="130" spans="22:22" x14ac:dyDescent="0.15">
      <c r="V130" s="44"/>
    </row>
    <row r="131" spans="22:22" x14ac:dyDescent="0.15">
      <c r="V131" s="44"/>
    </row>
    <row r="132" spans="22:22" x14ac:dyDescent="0.15">
      <c r="V132" s="44"/>
    </row>
    <row r="133" spans="22:22" x14ac:dyDescent="0.15">
      <c r="V133" s="44"/>
    </row>
    <row r="134" spans="22:22" x14ac:dyDescent="0.15">
      <c r="V134" s="44"/>
    </row>
    <row r="135" spans="22:22" x14ac:dyDescent="0.15">
      <c r="V135" s="44"/>
    </row>
    <row r="136" spans="22:22" x14ac:dyDescent="0.15">
      <c r="V136" s="44"/>
    </row>
    <row r="137" spans="22:22" x14ac:dyDescent="0.15">
      <c r="V137" s="44"/>
    </row>
    <row r="138" spans="22:22" x14ac:dyDescent="0.15">
      <c r="V138" s="44"/>
    </row>
    <row r="139" spans="22:22" x14ac:dyDescent="0.15">
      <c r="V139" s="44"/>
    </row>
    <row r="140" spans="22:22" x14ac:dyDescent="0.15">
      <c r="V140" s="44"/>
    </row>
    <row r="141" spans="22:22" x14ac:dyDescent="0.15">
      <c r="V141" s="44"/>
    </row>
    <row r="142" spans="22:22" x14ac:dyDescent="0.15">
      <c r="V142" s="44"/>
    </row>
    <row r="143" spans="22:22" x14ac:dyDescent="0.15">
      <c r="V143" s="44"/>
    </row>
    <row r="144" spans="22:22" x14ac:dyDescent="0.15">
      <c r="V144" s="44"/>
    </row>
    <row r="145" spans="22:22" x14ac:dyDescent="0.15">
      <c r="V145" s="44"/>
    </row>
    <row r="146" spans="22:22" x14ac:dyDescent="0.15">
      <c r="V146" s="44"/>
    </row>
    <row r="147" spans="22:22" x14ac:dyDescent="0.15">
      <c r="V147" s="44"/>
    </row>
    <row r="148" spans="22:22" x14ac:dyDescent="0.15">
      <c r="V148" s="44"/>
    </row>
    <row r="149" spans="22:22" x14ac:dyDescent="0.15">
      <c r="V149" s="44"/>
    </row>
    <row r="150" spans="22:22" x14ac:dyDescent="0.15">
      <c r="V150" s="44"/>
    </row>
    <row r="151" spans="22:22" x14ac:dyDescent="0.15">
      <c r="V151" s="44"/>
    </row>
    <row r="152" spans="22:22" x14ac:dyDescent="0.15">
      <c r="V152" s="44"/>
    </row>
    <row r="153" spans="22:22" x14ac:dyDescent="0.15">
      <c r="V153" s="44"/>
    </row>
    <row r="154" spans="22:22" x14ac:dyDescent="0.15">
      <c r="V154" s="44"/>
    </row>
    <row r="155" spans="22:22" x14ac:dyDescent="0.15">
      <c r="V155" s="44"/>
    </row>
    <row r="156" spans="22:22" x14ac:dyDescent="0.15">
      <c r="V156" s="44"/>
    </row>
    <row r="157" spans="22:22" x14ac:dyDescent="0.15">
      <c r="V157" s="44"/>
    </row>
    <row r="158" spans="22:22" x14ac:dyDescent="0.15">
      <c r="V158" s="44"/>
    </row>
    <row r="159" spans="22:22" x14ac:dyDescent="0.15">
      <c r="V159" s="44"/>
    </row>
    <row r="160" spans="22:22" x14ac:dyDescent="0.15">
      <c r="V160" s="44"/>
    </row>
    <row r="161" spans="22:22" x14ac:dyDescent="0.15">
      <c r="V161" s="44"/>
    </row>
    <row r="162" spans="22:22" x14ac:dyDescent="0.15">
      <c r="V162" s="44"/>
    </row>
    <row r="163" spans="22:22" x14ac:dyDescent="0.15">
      <c r="V163" s="44"/>
    </row>
    <row r="164" spans="22:22" x14ac:dyDescent="0.15">
      <c r="V164" s="44"/>
    </row>
    <row r="165" spans="22:22" x14ac:dyDescent="0.15">
      <c r="V165" s="44"/>
    </row>
    <row r="166" spans="22:22" x14ac:dyDescent="0.15">
      <c r="V166" s="44"/>
    </row>
    <row r="167" spans="22:22" x14ac:dyDescent="0.15">
      <c r="V167" s="44"/>
    </row>
    <row r="168" spans="22:22" x14ac:dyDescent="0.15">
      <c r="V168" s="44"/>
    </row>
    <row r="169" spans="22:22" x14ac:dyDescent="0.15">
      <c r="V169" s="44"/>
    </row>
    <row r="170" spans="22:22" x14ac:dyDescent="0.15">
      <c r="V170" s="44"/>
    </row>
    <row r="171" spans="22:22" x14ac:dyDescent="0.15">
      <c r="V171" s="44"/>
    </row>
    <row r="172" spans="22:22" x14ac:dyDescent="0.15">
      <c r="V172" s="44"/>
    </row>
    <row r="173" spans="22:22" x14ac:dyDescent="0.15">
      <c r="V173" s="44"/>
    </row>
    <row r="174" spans="22:22" x14ac:dyDescent="0.15">
      <c r="V174" s="44"/>
    </row>
    <row r="175" spans="22:22" x14ac:dyDescent="0.15">
      <c r="V175" s="44"/>
    </row>
    <row r="176" spans="22:22" x14ac:dyDescent="0.15">
      <c r="V176" s="44"/>
    </row>
    <row r="177" spans="22:22" x14ac:dyDescent="0.15">
      <c r="V177" s="44"/>
    </row>
    <row r="178" spans="22:22" x14ac:dyDescent="0.15">
      <c r="V178" s="44"/>
    </row>
    <row r="179" spans="22:22" x14ac:dyDescent="0.15">
      <c r="V179" s="44"/>
    </row>
    <row r="180" spans="22:22" x14ac:dyDescent="0.15">
      <c r="V180" s="44"/>
    </row>
    <row r="181" spans="22:22" x14ac:dyDescent="0.15">
      <c r="V181" s="44"/>
    </row>
    <row r="182" spans="22:22" x14ac:dyDescent="0.15">
      <c r="V182" s="44"/>
    </row>
    <row r="183" spans="22:22" x14ac:dyDescent="0.15">
      <c r="V183" s="44"/>
    </row>
    <row r="184" spans="22:22" x14ac:dyDescent="0.15">
      <c r="V184" s="44"/>
    </row>
    <row r="185" spans="22:22" x14ac:dyDescent="0.15">
      <c r="V185" s="44"/>
    </row>
    <row r="186" spans="22:22" x14ac:dyDescent="0.15">
      <c r="V186" s="44"/>
    </row>
    <row r="187" spans="22:22" x14ac:dyDescent="0.15">
      <c r="V187" s="44"/>
    </row>
    <row r="188" spans="22:22" x14ac:dyDescent="0.15">
      <c r="V188" s="44"/>
    </row>
    <row r="189" spans="22:22" x14ac:dyDescent="0.15">
      <c r="V189" s="44"/>
    </row>
    <row r="190" spans="22:22" x14ac:dyDescent="0.15">
      <c r="V190" s="44"/>
    </row>
    <row r="191" spans="22:22" x14ac:dyDescent="0.15">
      <c r="V191" s="44"/>
    </row>
    <row r="192" spans="22:22" x14ac:dyDescent="0.15">
      <c r="V192" s="44"/>
    </row>
    <row r="193" spans="22:22" x14ac:dyDescent="0.15">
      <c r="V193" s="44"/>
    </row>
    <row r="194" spans="22:22" x14ac:dyDescent="0.15">
      <c r="V194" s="44"/>
    </row>
    <row r="195" spans="22:22" x14ac:dyDescent="0.15">
      <c r="V195" s="44"/>
    </row>
    <row r="196" spans="22:22" x14ac:dyDescent="0.15">
      <c r="V196" s="44"/>
    </row>
    <row r="197" spans="22:22" x14ac:dyDescent="0.15">
      <c r="V197" s="44"/>
    </row>
    <row r="198" spans="22:22" x14ac:dyDescent="0.15">
      <c r="V198" s="44"/>
    </row>
    <row r="199" spans="22:22" x14ac:dyDescent="0.15">
      <c r="V199" s="44"/>
    </row>
    <row r="200" spans="22:22" x14ac:dyDescent="0.15">
      <c r="V200" s="44"/>
    </row>
    <row r="201" spans="22:22" x14ac:dyDescent="0.15">
      <c r="V201" s="44"/>
    </row>
    <row r="202" spans="22:22" x14ac:dyDescent="0.15">
      <c r="V202" s="44"/>
    </row>
    <row r="203" spans="22:22" x14ac:dyDescent="0.15">
      <c r="V203" s="44"/>
    </row>
    <row r="204" spans="22:22" x14ac:dyDescent="0.15">
      <c r="V204" s="44"/>
    </row>
    <row r="205" spans="22:22" x14ac:dyDescent="0.15">
      <c r="V205" s="44"/>
    </row>
    <row r="206" spans="22:22" x14ac:dyDescent="0.15">
      <c r="V206" s="44"/>
    </row>
    <row r="207" spans="22:22" x14ac:dyDescent="0.15">
      <c r="V207" s="44"/>
    </row>
    <row r="208" spans="22:22" x14ac:dyDescent="0.15">
      <c r="V208" s="44"/>
    </row>
    <row r="209" spans="22:22" x14ac:dyDescent="0.15">
      <c r="V209" s="44"/>
    </row>
    <row r="210" spans="22:22" x14ac:dyDescent="0.15">
      <c r="V210" s="44"/>
    </row>
    <row r="211" spans="22:22" x14ac:dyDescent="0.15">
      <c r="V211" s="44"/>
    </row>
    <row r="212" spans="22:22" x14ac:dyDescent="0.15">
      <c r="V212" s="44"/>
    </row>
    <row r="213" spans="22:22" x14ac:dyDescent="0.15">
      <c r="V213" s="44"/>
    </row>
    <row r="214" spans="22:22" x14ac:dyDescent="0.15">
      <c r="V214" s="44"/>
    </row>
    <row r="215" spans="22:22" x14ac:dyDescent="0.15">
      <c r="V215" s="44"/>
    </row>
    <row r="216" spans="22:22" x14ac:dyDescent="0.15">
      <c r="V216" s="44"/>
    </row>
    <row r="217" spans="22:22" x14ac:dyDescent="0.15">
      <c r="V217" s="44"/>
    </row>
    <row r="218" spans="22:22" x14ac:dyDescent="0.15">
      <c r="V218" s="44"/>
    </row>
    <row r="219" spans="22:22" x14ac:dyDescent="0.15">
      <c r="V219" s="44"/>
    </row>
    <row r="220" spans="22:22" x14ac:dyDescent="0.15">
      <c r="V220" s="44"/>
    </row>
    <row r="221" spans="22:22" x14ac:dyDescent="0.15">
      <c r="V221" s="44"/>
    </row>
    <row r="222" spans="22:22" x14ac:dyDescent="0.15">
      <c r="V222" s="44"/>
    </row>
    <row r="223" spans="22:22" x14ac:dyDescent="0.15">
      <c r="V223" s="44"/>
    </row>
    <row r="224" spans="22:22" x14ac:dyDescent="0.15">
      <c r="V224" s="44"/>
    </row>
    <row r="225" spans="22:22" x14ac:dyDescent="0.15">
      <c r="V225" s="44"/>
    </row>
    <row r="226" spans="22:22" x14ac:dyDescent="0.15">
      <c r="V226" s="44"/>
    </row>
    <row r="227" spans="22:22" x14ac:dyDescent="0.15">
      <c r="V227" s="44"/>
    </row>
    <row r="228" spans="22:22" x14ac:dyDescent="0.15">
      <c r="V228" s="44"/>
    </row>
    <row r="229" spans="22:22" x14ac:dyDescent="0.15">
      <c r="V229" s="44"/>
    </row>
    <row r="230" spans="22:22" x14ac:dyDescent="0.15">
      <c r="V230" s="44"/>
    </row>
    <row r="231" spans="22:22" x14ac:dyDescent="0.15">
      <c r="V231" s="44"/>
    </row>
    <row r="232" spans="22:22" x14ac:dyDescent="0.15">
      <c r="V232" s="44"/>
    </row>
    <row r="233" spans="22:22" x14ac:dyDescent="0.15">
      <c r="V233" s="44"/>
    </row>
    <row r="234" spans="22:22" x14ac:dyDescent="0.15">
      <c r="V234" s="44"/>
    </row>
    <row r="235" spans="22:22" x14ac:dyDescent="0.15">
      <c r="V235" s="44"/>
    </row>
    <row r="236" spans="22:22" x14ac:dyDescent="0.15">
      <c r="V236" s="44"/>
    </row>
    <row r="237" spans="22:22" x14ac:dyDescent="0.15">
      <c r="V237" s="44"/>
    </row>
    <row r="238" spans="22:22" x14ac:dyDescent="0.15">
      <c r="V238" s="44"/>
    </row>
    <row r="239" spans="22:22" x14ac:dyDescent="0.15">
      <c r="V239" s="44"/>
    </row>
    <row r="240" spans="22:22" x14ac:dyDescent="0.15">
      <c r="V240" s="44"/>
    </row>
    <row r="241" spans="22:22" x14ac:dyDescent="0.15">
      <c r="V241" s="44"/>
    </row>
    <row r="242" spans="22:22" x14ac:dyDescent="0.15">
      <c r="V242" s="44"/>
    </row>
    <row r="243" spans="22:22" x14ac:dyDescent="0.15">
      <c r="V243" s="44"/>
    </row>
    <row r="244" spans="22:22" x14ac:dyDescent="0.15">
      <c r="V244" s="44"/>
    </row>
    <row r="245" spans="22:22" x14ac:dyDescent="0.15">
      <c r="V245" s="44"/>
    </row>
    <row r="246" spans="22:22" x14ac:dyDescent="0.15">
      <c r="V246" s="44"/>
    </row>
    <row r="247" spans="22:22" x14ac:dyDescent="0.15">
      <c r="V247" s="44"/>
    </row>
    <row r="248" spans="22:22" x14ac:dyDescent="0.15">
      <c r="V248" s="44"/>
    </row>
    <row r="249" spans="22:22" x14ac:dyDescent="0.15">
      <c r="V249" s="44"/>
    </row>
    <row r="250" spans="22:22" x14ac:dyDescent="0.15">
      <c r="V250" s="44"/>
    </row>
    <row r="251" spans="22:22" x14ac:dyDescent="0.15">
      <c r="V251" s="44"/>
    </row>
    <row r="252" spans="22:22" x14ac:dyDescent="0.15">
      <c r="V252" s="44"/>
    </row>
    <row r="253" spans="22:22" x14ac:dyDescent="0.15">
      <c r="V253" s="44"/>
    </row>
    <row r="254" spans="22:22" x14ac:dyDescent="0.15">
      <c r="V254" s="44"/>
    </row>
    <row r="255" spans="22:22" x14ac:dyDescent="0.15">
      <c r="V255" s="44"/>
    </row>
    <row r="256" spans="22:22" x14ac:dyDescent="0.15">
      <c r="V256" s="44"/>
    </row>
    <row r="257" spans="22:22" x14ac:dyDescent="0.15">
      <c r="V257" s="44"/>
    </row>
    <row r="258" spans="22:22" x14ac:dyDescent="0.15">
      <c r="V258" s="44"/>
    </row>
    <row r="259" spans="22:22" x14ac:dyDescent="0.15">
      <c r="V259" s="44"/>
    </row>
    <row r="260" spans="22:22" x14ac:dyDescent="0.15">
      <c r="V260" s="44"/>
    </row>
    <row r="261" spans="22:22" x14ac:dyDescent="0.15">
      <c r="V261" s="44"/>
    </row>
    <row r="262" spans="22:22" x14ac:dyDescent="0.15">
      <c r="V262" s="44"/>
    </row>
    <row r="263" spans="22:22" x14ac:dyDescent="0.15">
      <c r="V263" s="44"/>
    </row>
    <row r="264" spans="22:22" x14ac:dyDescent="0.15">
      <c r="V264" s="44"/>
    </row>
    <row r="265" spans="22:22" x14ac:dyDescent="0.15">
      <c r="V265" s="44"/>
    </row>
    <row r="266" spans="22:22" x14ac:dyDescent="0.15">
      <c r="V266" s="44"/>
    </row>
    <row r="267" spans="22:22" x14ac:dyDescent="0.15">
      <c r="V267" s="44"/>
    </row>
    <row r="268" spans="22:22" x14ac:dyDescent="0.15">
      <c r="V268" s="44"/>
    </row>
    <row r="269" spans="22:22" x14ac:dyDescent="0.15">
      <c r="V269" s="44"/>
    </row>
    <row r="270" spans="22:22" x14ac:dyDescent="0.15">
      <c r="V270" s="44"/>
    </row>
    <row r="271" spans="22:22" x14ac:dyDescent="0.15">
      <c r="V271" s="44"/>
    </row>
    <row r="272" spans="22:22" x14ac:dyDescent="0.15">
      <c r="V272" s="44"/>
    </row>
    <row r="273" spans="22:22" x14ac:dyDescent="0.15">
      <c r="V273" s="44"/>
    </row>
    <row r="274" spans="22:22" x14ac:dyDescent="0.15">
      <c r="V274" s="44"/>
    </row>
    <row r="275" spans="22:22" x14ac:dyDescent="0.15">
      <c r="V275" s="44"/>
    </row>
    <row r="276" spans="22:22" x14ac:dyDescent="0.15">
      <c r="V276" s="44"/>
    </row>
    <row r="277" spans="22:22" x14ac:dyDescent="0.15">
      <c r="V277" s="44"/>
    </row>
    <row r="278" spans="22:22" x14ac:dyDescent="0.15">
      <c r="V278" s="44"/>
    </row>
    <row r="279" spans="22:22" x14ac:dyDescent="0.15">
      <c r="V279" s="44"/>
    </row>
    <row r="280" spans="22:22" x14ac:dyDescent="0.15">
      <c r="V280" s="44"/>
    </row>
    <row r="281" spans="22:22" x14ac:dyDescent="0.15">
      <c r="V281" s="44"/>
    </row>
    <row r="282" spans="22:22" x14ac:dyDescent="0.15">
      <c r="V282" s="44"/>
    </row>
    <row r="283" spans="22:22" x14ac:dyDescent="0.15">
      <c r="V283" s="44"/>
    </row>
    <row r="284" spans="22:22" x14ac:dyDescent="0.15">
      <c r="V284" s="44"/>
    </row>
    <row r="285" spans="22:22" x14ac:dyDescent="0.15">
      <c r="V285" s="44"/>
    </row>
    <row r="286" spans="22:22" x14ac:dyDescent="0.15">
      <c r="V286" s="44"/>
    </row>
    <row r="287" spans="22:22" x14ac:dyDescent="0.15">
      <c r="V287" s="44"/>
    </row>
    <row r="288" spans="22:22" x14ac:dyDescent="0.15">
      <c r="V288" s="44"/>
    </row>
    <row r="289" spans="22:22" x14ac:dyDescent="0.15">
      <c r="V289" s="44"/>
    </row>
    <row r="290" spans="22:22" x14ac:dyDescent="0.15">
      <c r="V290" s="44"/>
    </row>
    <row r="291" spans="22:22" x14ac:dyDescent="0.15">
      <c r="V291" s="44"/>
    </row>
    <row r="292" spans="22:22" x14ac:dyDescent="0.15">
      <c r="V292" s="44"/>
    </row>
    <row r="293" spans="22:22" x14ac:dyDescent="0.15">
      <c r="V293" s="44"/>
    </row>
    <row r="294" spans="22:22" x14ac:dyDescent="0.15">
      <c r="V294" s="44"/>
    </row>
    <row r="295" spans="22:22" x14ac:dyDescent="0.15">
      <c r="V295" s="44"/>
    </row>
    <row r="296" spans="22:22" x14ac:dyDescent="0.15">
      <c r="V296" s="44"/>
    </row>
    <row r="297" spans="22:22" x14ac:dyDescent="0.15">
      <c r="V297" s="44"/>
    </row>
    <row r="298" spans="22:22" x14ac:dyDescent="0.15">
      <c r="V298" s="44"/>
    </row>
    <row r="299" spans="22:22" x14ac:dyDescent="0.15">
      <c r="V299" s="44"/>
    </row>
    <row r="300" spans="22:22" x14ac:dyDescent="0.15">
      <c r="V300" s="44"/>
    </row>
    <row r="301" spans="22:22" x14ac:dyDescent="0.15">
      <c r="V301" s="44"/>
    </row>
    <row r="302" spans="22:22" x14ac:dyDescent="0.15">
      <c r="V302" s="44"/>
    </row>
    <row r="303" spans="22:22" x14ac:dyDescent="0.15">
      <c r="V303" s="44"/>
    </row>
    <row r="304" spans="22:22" x14ac:dyDescent="0.15">
      <c r="V304" s="44"/>
    </row>
    <row r="305" spans="22:22" x14ac:dyDescent="0.15">
      <c r="V305" s="44"/>
    </row>
    <row r="306" spans="22:22" x14ac:dyDescent="0.15">
      <c r="V306" s="44"/>
    </row>
    <row r="307" spans="22:22" x14ac:dyDescent="0.15">
      <c r="V307" s="44"/>
    </row>
    <row r="308" spans="22:22" x14ac:dyDescent="0.15">
      <c r="V308" s="44"/>
    </row>
    <row r="309" spans="22:22" x14ac:dyDescent="0.15">
      <c r="V309" s="44"/>
    </row>
  </sheetData>
  <phoneticPr fontId="1"/>
  <dataValidations count="4">
    <dataValidation type="list" showInputMessage="1" showErrorMessage="1" sqref="E28:E34 L26:L33 E8:E14" xr:uid="{00000000-0002-0000-0000-000000000000}">
      <formula1>$Y$3:$Y$11</formula1>
    </dataValidation>
    <dataValidation type="list" allowBlank="1" showInputMessage="1" showErrorMessage="1" sqref="L6:L13" xr:uid="{00000000-0002-0000-0000-000001000000}">
      <formula1>$Y$3:$Y$11</formula1>
    </dataValidation>
    <dataValidation type="list" showInputMessage="1" showErrorMessage="1" sqref="B38 B18" xr:uid="{00000000-0002-0000-0000-000002000000}">
      <formula1>$Z$3:$Z$6</formula1>
    </dataValidation>
    <dataValidation type="list" showInputMessage="1" showErrorMessage="1" sqref="B49:B50" xr:uid="{00000000-0002-0000-0000-000003000000}">
      <formula1>$AB$17:$AB$19</formula1>
    </dataValidation>
  </dataValidations>
  <pageMargins left="0.78700000000000003" right="0.78700000000000003" top="0.98399999999999999" bottom="0.98399999999999999" header="0.51200000000000001" footer="0.51200000000000001"/>
  <pageSetup paperSize="9" scale="80" orientation="portrait"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
  <sheetViews>
    <sheetView workbookViewId="0">
      <selection activeCell="E7" sqref="E7"/>
    </sheetView>
  </sheetViews>
  <sheetFormatPr defaultRowHeight="13.5" x14ac:dyDescent="0.15"/>
  <cols>
    <col min="3" max="3" width="6.375" customWidth="1"/>
  </cols>
  <sheetData>
    <row r="1" spans="1:3" x14ac:dyDescent="0.15">
      <c r="A1" t="str">
        <f ca="1">MID(CELL("filename",A1),FIND("[",CELL("filename",A1))+1,FIND("]",CELL("filename",A1))-FIND("[",CELL("filename",A1))-1)</f>
        <v>申し込みファイル訂正版.xlsx</v>
      </c>
      <c r="B1" t="str">
        <f ca="1">MID(A1,1,2)</f>
        <v>申し</v>
      </c>
      <c r="C1" t="e">
        <f ca="1">VALUE(B1)</f>
        <v>#VALUE!</v>
      </c>
    </row>
  </sheetData>
  <phoneticPr fontId="1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filename</vt:lpstr>
      <vt:lpstr>Sheet1!Print_Area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生徒機</dc:creator>
  <cp:keywords/>
  <dc:description/>
  <cp:lastModifiedBy>小村 泰貴</cp:lastModifiedBy>
  <cp:revision/>
  <cp:lastPrinted>2025-08-27T06:59:40Z</cp:lastPrinted>
  <dcterms:created xsi:type="dcterms:W3CDTF">2000-04-21T06:37:54Z</dcterms:created>
  <dcterms:modified xsi:type="dcterms:W3CDTF">2025-09-02T01:09:05Z</dcterms:modified>
  <cp:category/>
  <cp:contentStatus/>
</cp:coreProperties>
</file>